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305都市整備課\02-03.建築住宅班（地優賃）\菅沼地域優良賃貸住宅整備\103  公表（実施方針・募集要項等）\HP公表\募集要項（案）等公表\"/>
    </mc:Choice>
  </mc:AlternateContent>
  <xr:revisionPtr revIDLastSave="0" documentId="13_ncr:1_{F7FFE045-00F4-4F90-9C71-F90ED875C426}" xr6:coauthVersionLast="36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4－３ 設計建設費" sheetId="1" r:id="rId1"/>
    <sheet name="４-４ 維持管理費" sheetId="4" r:id="rId2"/>
    <sheet name="４-５ 欠番" sheetId="2" r:id="rId3"/>
    <sheet name="４－６長期収支計画書" sheetId="3" r:id="rId4"/>
  </sheets>
  <definedNames>
    <definedName name="_xlnm.Print_Area" localSheetId="0">'4－３ 設計建設費'!$A$1:$F$42</definedName>
  </definedNames>
  <calcPr calcId="191029"/>
</workbook>
</file>

<file path=xl/calcChain.xml><?xml version="1.0" encoding="utf-8"?>
<calcChain xmlns="http://schemas.openxmlformats.org/spreadsheetml/2006/main">
  <c r="D33" i="1" l="1"/>
  <c r="D23" i="1"/>
  <c r="AL65" i="3" l="1"/>
  <c r="AL64" i="3"/>
  <c r="AL63" i="3"/>
  <c r="AL62" i="3"/>
  <c r="AL61" i="3"/>
  <c r="AL60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F59" i="3"/>
  <c r="AL56" i="3"/>
  <c r="AL55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F35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6" i="3"/>
  <c r="AL15" i="3"/>
  <c r="AL14" i="3"/>
  <c r="AL13" i="3"/>
  <c r="AL12" i="3"/>
  <c r="AL11" i="3"/>
  <c r="AL10" i="3"/>
  <c r="AL9" i="3"/>
  <c r="AL7" i="3"/>
  <c r="D9" i="1"/>
  <c r="D18" i="1"/>
  <c r="D26" i="1"/>
  <c r="AL57" i="3" l="1"/>
</calcChain>
</file>

<file path=xl/sharedStrings.xml><?xml version="1.0" encoding="utf-8"?>
<sst xmlns="http://schemas.openxmlformats.org/spreadsheetml/2006/main" count="203" uniqueCount="153">
  <si>
    <t>２．設計費</t>
  </si>
  <si>
    <t>①建築本体工事費</t>
  </si>
  <si>
    <t>②電気設備工事費</t>
  </si>
  <si>
    <t>③機械設備工事費</t>
  </si>
  <si>
    <t>①共通仮設費</t>
  </si>
  <si>
    <t>②諸経費</t>
  </si>
  <si>
    <t>６．工事監理費</t>
  </si>
  <si>
    <t>（単位：円）</t>
    <rPh sb="1" eb="3">
      <t>タンイ</t>
    </rPh>
    <rPh sb="4" eb="5">
      <t>エン</t>
    </rPh>
    <phoneticPr fontId="2"/>
  </si>
  <si>
    <t>費目</t>
    <rPh sb="0" eb="2">
      <t>ヒモク</t>
    </rPh>
    <phoneticPr fontId="2"/>
  </si>
  <si>
    <t>備考</t>
    <rPh sb="0" eb="2">
      <t>ビコウ</t>
    </rPh>
    <phoneticPr fontId="2"/>
  </si>
  <si>
    <t>※　必要に応じて行を追加してください。</t>
    <rPh sb="2" eb="4">
      <t>ヒツヨウ</t>
    </rPh>
    <rPh sb="5" eb="6">
      <t>オウ</t>
    </rPh>
    <rPh sb="8" eb="9">
      <t>ギョウ</t>
    </rPh>
    <rPh sb="10" eb="12">
      <t>ツイカ</t>
    </rPh>
    <phoneticPr fontId="2"/>
  </si>
  <si>
    <t>④その他工事費</t>
    <phoneticPr fontId="2"/>
  </si>
  <si>
    <t>1-1 固定費</t>
    <rPh sb="4" eb="7">
      <t>コテイヒ</t>
    </rPh>
    <phoneticPr fontId="2"/>
  </si>
  <si>
    <t>外構等保守管理業務</t>
    <rPh sb="0" eb="2">
      <t>ガイコウ</t>
    </rPh>
    <rPh sb="2" eb="3">
      <t>トウ</t>
    </rPh>
    <rPh sb="3" eb="5">
      <t>ホシュ</t>
    </rPh>
    <rPh sb="5" eb="9">
      <t>カンリギョウム</t>
    </rPh>
    <phoneticPr fontId="2"/>
  </si>
  <si>
    <t>警備業務</t>
    <rPh sb="0" eb="2">
      <t>ケイビ</t>
    </rPh>
    <rPh sb="2" eb="4">
      <t>ギョウム</t>
    </rPh>
    <phoneticPr fontId="2"/>
  </si>
  <si>
    <t>保険料</t>
    <rPh sb="0" eb="3">
      <t>ホケンリョウ</t>
    </rPh>
    <phoneticPr fontId="2"/>
  </si>
  <si>
    <t>その他</t>
    <rPh sb="2" eb="3">
      <t>タ</t>
    </rPh>
    <phoneticPr fontId="2"/>
  </si>
  <si>
    <t>建築物保守管理業務</t>
    <phoneticPr fontId="2"/>
  </si>
  <si>
    <t>建築設備保守管理業務</t>
    <phoneticPr fontId="2"/>
  </si>
  <si>
    <t>清掃業務</t>
    <phoneticPr fontId="2"/>
  </si>
  <si>
    <t>（単位：円）</t>
    <rPh sb="1" eb="3">
      <t>タンイ</t>
    </rPh>
    <rPh sb="4" eb="5">
      <t>ヒャクマンエン</t>
    </rPh>
    <phoneticPr fontId="2"/>
  </si>
  <si>
    <t>事業期間合計</t>
    <rPh sb="0" eb="2">
      <t>ジギョウ</t>
    </rPh>
    <rPh sb="2" eb="4">
      <t>キカン</t>
    </rPh>
    <rPh sb="4" eb="6">
      <t>ゴウケイ</t>
    </rPh>
    <phoneticPr fontId="2"/>
  </si>
  <si>
    <t>１　損　益　計　算　書</t>
    <rPh sb="2" eb="5">
      <t>ソンエキ</t>
    </rPh>
    <rPh sb="6" eb="11">
      <t>ケイサンショ</t>
    </rPh>
    <phoneticPr fontId="2"/>
  </si>
  <si>
    <t>維持管理費</t>
    <rPh sb="0" eb="2">
      <t>イジ</t>
    </rPh>
    <rPh sb="2" eb="4">
      <t>カンリ</t>
    </rPh>
    <rPh sb="4" eb="5">
      <t>ヒ</t>
    </rPh>
    <phoneticPr fontId="2"/>
  </si>
  <si>
    <t>SPC運営費</t>
    <rPh sb="3" eb="6">
      <t>ウンエイヒ</t>
    </rPh>
    <phoneticPr fontId="2"/>
  </si>
  <si>
    <t>建設期間中融資利息</t>
    <rPh sb="0" eb="2">
      <t>ケンセツ</t>
    </rPh>
    <rPh sb="2" eb="5">
      <t>キカンチュウ</t>
    </rPh>
    <rPh sb="5" eb="7">
      <t>ユウシ</t>
    </rPh>
    <rPh sb="7" eb="9">
      <t>リソク</t>
    </rPh>
    <phoneticPr fontId="2"/>
  </si>
  <si>
    <t>消費税仮払融資利息</t>
    <rPh sb="0" eb="3">
      <t>ショウヒゼイ</t>
    </rPh>
    <rPh sb="3" eb="5">
      <t>カリバラ</t>
    </rPh>
    <rPh sb="5" eb="7">
      <t>ユウシ</t>
    </rPh>
    <rPh sb="7" eb="9">
      <t>リソク</t>
    </rPh>
    <phoneticPr fontId="2"/>
  </si>
  <si>
    <t>劣後融資利息</t>
    <rPh sb="0" eb="2">
      <t>レツゴ</t>
    </rPh>
    <rPh sb="2" eb="4">
      <t>ユウシ</t>
    </rPh>
    <rPh sb="4" eb="6">
      <t>リソク</t>
    </rPh>
    <phoneticPr fontId="2"/>
  </si>
  <si>
    <t>優先融資利息</t>
    <rPh sb="0" eb="2">
      <t>ユウセン</t>
    </rPh>
    <rPh sb="2" eb="4">
      <t>ユウシ</t>
    </rPh>
    <rPh sb="4" eb="6">
      <t>リソク</t>
    </rPh>
    <phoneticPr fontId="2"/>
  </si>
  <si>
    <t>短期借入金利息</t>
    <rPh sb="0" eb="2">
      <t>タンキ</t>
    </rPh>
    <rPh sb="2" eb="5">
      <t>シャクニュウキン</t>
    </rPh>
    <rPh sb="5" eb="7">
      <t>リソク</t>
    </rPh>
    <phoneticPr fontId="2"/>
  </si>
  <si>
    <t>税引前当期利益</t>
    <rPh sb="0" eb="2">
      <t>ゼイビ</t>
    </rPh>
    <rPh sb="2" eb="3">
      <t>マエ</t>
    </rPh>
    <phoneticPr fontId="2"/>
  </si>
  <si>
    <t>法人税等</t>
    <rPh sb="3" eb="4">
      <t>ナド</t>
    </rPh>
    <phoneticPr fontId="2"/>
  </si>
  <si>
    <t>税引後当期利益</t>
    <rPh sb="0" eb="2">
      <t>ゼイビ</t>
    </rPh>
    <rPh sb="2" eb="3">
      <t>ゴ</t>
    </rPh>
    <phoneticPr fontId="2"/>
  </si>
  <si>
    <t>２　資　金　計　算　書</t>
    <rPh sb="2" eb="3">
      <t>シ</t>
    </rPh>
    <rPh sb="4" eb="5">
      <t>キン</t>
    </rPh>
    <rPh sb="6" eb="7">
      <t>ケイ</t>
    </rPh>
    <rPh sb="8" eb="9">
      <t>サン</t>
    </rPh>
    <rPh sb="10" eb="11">
      <t>ショ</t>
    </rPh>
    <phoneticPr fontId="2"/>
  </si>
  <si>
    <t>建設期間中融資</t>
    <rPh sb="0" eb="2">
      <t>ケンセツ</t>
    </rPh>
    <rPh sb="2" eb="5">
      <t>キカンチュウ</t>
    </rPh>
    <rPh sb="5" eb="7">
      <t>ユウシ</t>
    </rPh>
    <phoneticPr fontId="2"/>
  </si>
  <si>
    <t>劣後融資</t>
    <rPh sb="0" eb="2">
      <t>レツゴ</t>
    </rPh>
    <rPh sb="2" eb="4">
      <t>ユウシ</t>
    </rPh>
    <phoneticPr fontId="2"/>
  </si>
  <si>
    <t>消費税仮払融資</t>
    <rPh sb="0" eb="3">
      <t>ショウヒゼイ</t>
    </rPh>
    <rPh sb="3" eb="5">
      <t>カリバラ</t>
    </rPh>
    <rPh sb="5" eb="7">
      <t>ユウシ</t>
    </rPh>
    <phoneticPr fontId="2"/>
  </si>
  <si>
    <t>優先融資</t>
    <rPh sb="0" eb="2">
      <t>ユウセン</t>
    </rPh>
    <rPh sb="2" eb="4">
      <t>ユウシ</t>
    </rPh>
    <phoneticPr fontId="2"/>
  </si>
  <si>
    <t>資金需要</t>
    <rPh sb="0" eb="2">
      <t>シキン</t>
    </rPh>
    <rPh sb="2" eb="4">
      <t>ジュヨウ</t>
    </rPh>
    <phoneticPr fontId="2"/>
  </si>
  <si>
    <t>初期投資(施設整備・ＳＰＣ設立等）</t>
    <rPh sb="0" eb="2">
      <t>ショキ</t>
    </rPh>
    <rPh sb="2" eb="4">
      <t>トウシ</t>
    </rPh>
    <rPh sb="5" eb="7">
      <t>シセツ</t>
    </rPh>
    <rPh sb="7" eb="9">
      <t>セイビ</t>
    </rPh>
    <rPh sb="13" eb="15">
      <t>セツリツ</t>
    </rPh>
    <rPh sb="15" eb="16">
      <t>トウ</t>
    </rPh>
    <phoneticPr fontId="2"/>
  </si>
  <si>
    <t>借入金返済　合計</t>
    <rPh sb="0" eb="1">
      <t>シャク</t>
    </rPh>
    <rPh sb="1" eb="3">
      <t>ニュウキン</t>
    </rPh>
    <rPh sb="3" eb="5">
      <t>ヘンサイ</t>
    </rPh>
    <rPh sb="6" eb="8">
      <t>ゴウケイ</t>
    </rPh>
    <phoneticPr fontId="2"/>
  </si>
  <si>
    <t>当期ネットキャッシュフロー</t>
    <rPh sb="0" eb="2">
      <t>トウキ</t>
    </rPh>
    <phoneticPr fontId="2"/>
  </si>
  <si>
    <t>配当</t>
    <rPh sb="0" eb="2">
      <t>ハイトウ</t>
    </rPh>
    <phoneticPr fontId="2"/>
  </si>
  <si>
    <t>配当後キャッシュフロー（内部留保金）</t>
    <rPh sb="0" eb="2">
      <t>ハイトウ</t>
    </rPh>
    <rPh sb="2" eb="3">
      <t>ゴ</t>
    </rPh>
    <rPh sb="12" eb="14">
      <t>ナイブ</t>
    </rPh>
    <rPh sb="14" eb="17">
      <t>リュウホキン</t>
    </rPh>
    <phoneticPr fontId="2"/>
  </si>
  <si>
    <t>累計(年度末剰余金）</t>
    <rPh sb="0" eb="2">
      <t>ルイケイ</t>
    </rPh>
    <rPh sb="3" eb="6">
      <t>ネンドマツ</t>
    </rPh>
    <rPh sb="6" eb="9">
      <t>ジョウヨキン</t>
    </rPh>
    <phoneticPr fontId="2"/>
  </si>
  <si>
    <t>借入残高</t>
    <rPh sb="0" eb="2">
      <t>カリイレ</t>
    </rPh>
    <rPh sb="2" eb="4">
      <t>ザンダカ</t>
    </rPh>
    <phoneticPr fontId="2"/>
  </si>
  <si>
    <t>借入金残高（借入金１）</t>
    <rPh sb="0" eb="1">
      <t>シャク</t>
    </rPh>
    <rPh sb="1" eb="3">
      <t>ニュウキン</t>
    </rPh>
    <rPh sb="3" eb="5">
      <t>ザンダカ</t>
    </rPh>
    <rPh sb="6" eb="8">
      <t>カリイレ</t>
    </rPh>
    <rPh sb="8" eb="9">
      <t>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</si>
  <si>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</si>
  <si>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※１　必要に応じて、項目を追加又は細分化してください。</t>
    <rPh sb="3" eb="5">
      <t>ヒツヨウ</t>
    </rPh>
    <rPh sb="6" eb="7">
      <t>オウ</t>
    </rPh>
    <rPh sb="10" eb="12">
      <t>コウモク</t>
    </rPh>
    <rPh sb="13" eb="15">
      <t>ツイカ</t>
    </rPh>
    <rPh sb="15" eb="16">
      <t>マタ</t>
    </rPh>
    <rPh sb="17" eb="20">
      <t>サイブンカ</t>
    </rPh>
    <phoneticPr fontId="2"/>
  </si>
  <si>
    <t>　２　他の様式と関連のある項目の数値は、整合を取ってください。</t>
    <rPh sb="3" eb="4">
      <t>タ</t>
    </rPh>
    <rPh sb="5" eb="7">
      <t>ヨウシキ</t>
    </rPh>
    <rPh sb="8" eb="10">
      <t>カンレン</t>
    </rPh>
    <rPh sb="13" eb="15">
      <t>コウモク</t>
    </rPh>
    <rPh sb="16" eb="18">
      <t>スウチ</t>
    </rPh>
    <rPh sb="20" eb="22">
      <t>セイゴウ</t>
    </rPh>
    <rPh sb="23" eb="24">
      <t>ト</t>
    </rPh>
    <phoneticPr fontId="2"/>
  </si>
  <si>
    <t>　３　損益計算書には消費税は含めず、物価変動はなしとしてください。</t>
    <rPh sb="3" eb="5">
      <t>ソンエキ</t>
    </rPh>
    <rPh sb="5" eb="8">
      <t>ケイサンショ</t>
    </rPh>
    <rPh sb="10" eb="13">
      <t>ショウヒゼイ</t>
    </rPh>
    <rPh sb="14" eb="15">
      <t>フク</t>
    </rPh>
    <rPh sb="18" eb="20">
      <t>ブッカ</t>
    </rPh>
    <rPh sb="20" eb="22">
      <t>ヘンドウ</t>
    </rPh>
    <phoneticPr fontId="2"/>
  </si>
  <si>
    <t>　　　　　　　　　　事　　業　　年　　度</t>
    <phoneticPr fontId="2"/>
  </si>
  <si>
    <t>営業損益</t>
    <phoneticPr fontId="2"/>
  </si>
  <si>
    <t>営業外損益</t>
    <phoneticPr fontId="2"/>
  </si>
  <si>
    <t>短期借入金返済</t>
    <phoneticPr fontId="2"/>
  </si>
  <si>
    <t>　　　</t>
    <phoneticPr fontId="2"/>
  </si>
  <si>
    <t>サービス対価A（施設整備費割賦分）</t>
    <phoneticPr fontId="2"/>
  </si>
  <si>
    <t>施設整備費の一括支払い分（交付金相当額）</t>
    <phoneticPr fontId="2"/>
  </si>
  <si>
    <t>みなし仕入れ</t>
    <phoneticPr fontId="2"/>
  </si>
  <si>
    <t>SPCの営業費用合計</t>
    <phoneticPr fontId="2"/>
  </si>
  <si>
    <t>備考</t>
    <phoneticPr fontId="2"/>
  </si>
  <si>
    <t>維持管理開始</t>
    <rPh sb="0" eb="2">
      <t>イジ</t>
    </rPh>
    <rPh sb="2" eb="4">
      <t>カンリ</t>
    </rPh>
    <rPh sb="4" eb="6">
      <t>カイシ</t>
    </rPh>
    <phoneticPr fontId="2"/>
  </si>
  <si>
    <t>町の支出合計</t>
    <rPh sb="2" eb="4">
      <t>シシュツ</t>
    </rPh>
    <phoneticPr fontId="2"/>
  </si>
  <si>
    <t>町の収入見込額合計</t>
    <phoneticPr fontId="2"/>
  </si>
  <si>
    <t>交付金</t>
    <rPh sb="0" eb="3">
      <t>コウフキン</t>
    </rPh>
    <phoneticPr fontId="2"/>
  </si>
  <si>
    <t>様式4-4</t>
    <rPh sb="0" eb="2">
      <t>ヨウシキ</t>
    </rPh>
    <phoneticPr fontId="2"/>
  </si>
  <si>
    <t>営業外費用合計</t>
    <rPh sb="5" eb="7">
      <t>ゴウケイ</t>
    </rPh>
    <phoneticPr fontId="2"/>
  </si>
  <si>
    <t>家賃</t>
    <rPh sb="0" eb="2">
      <t>ヤチン</t>
    </rPh>
    <phoneticPr fontId="2"/>
  </si>
  <si>
    <t>駐車場料金・共益費</t>
    <rPh sb="3" eb="5">
      <t>リョウキン</t>
    </rPh>
    <rPh sb="6" eb="9">
      <t>キョウエキヒ</t>
    </rPh>
    <phoneticPr fontId="2"/>
  </si>
  <si>
    <t>町の収支</t>
    <rPh sb="0" eb="1">
      <t>マチ</t>
    </rPh>
    <rPh sb="2" eb="4">
      <t>シュウシ</t>
    </rPh>
    <phoneticPr fontId="2"/>
  </si>
  <si>
    <t>　４　ＤＳＣＲは、優先融資について計算してください</t>
    <rPh sb="9" eb="11">
      <t>ユウセン</t>
    </rPh>
    <rPh sb="11" eb="13">
      <t>ユウシ</t>
    </rPh>
    <rPh sb="17" eb="19">
      <t>ケイサン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</si>
  <si>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</si>
  <si>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</si>
  <si>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令和9年度</t>
    <rPh sb="0" eb="2">
      <t>レイワ</t>
    </rPh>
    <rPh sb="3" eb="4">
      <t>ネン</t>
    </rPh>
    <rPh sb="4" eb="5">
      <t>ド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</si>
  <si>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</si>
  <si>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</si>
  <si>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令和12年度</t>
    <rPh sb="0" eb="2">
      <t>レイワ</t>
    </rPh>
    <rPh sb="4" eb="5">
      <t>ネン</t>
    </rPh>
    <rPh sb="5" eb="6">
      <t>ド</t>
    </rPh>
    <phoneticPr fontId="2"/>
  </si>
  <si>
    <t>令和13年度</t>
    <rPh sb="0" eb="2">
      <t>レイワ</t>
    </rPh>
    <rPh sb="4" eb="5">
      <t>ネン</t>
    </rPh>
    <rPh sb="5" eb="6">
      <t>ド</t>
    </rPh>
    <phoneticPr fontId="2"/>
  </si>
  <si>
    <t>令和14年度</t>
    <rPh sb="0" eb="2">
      <t>レイワ</t>
    </rPh>
    <rPh sb="4" eb="5">
      <t>ネン</t>
    </rPh>
    <rPh sb="5" eb="6">
      <t>ド</t>
    </rPh>
    <phoneticPr fontId="2"/>
  </si>
  <si>
    <t>令和15年度</t>
    <rPh sb="0" eb="2">
      <t>レイワ</t>
    </rPh>
    <rPh sb="4" eb="5">
      <t>ネン</t>
    </rPh>
    <rPh sb="5" eb="6">
      <t>ド</t>
    </rPh>
    <phoneticPr fontId="2"/>
  </si>
  <si>
    <t>令和16年度</t>
    <rPh sb="0" eb="2">
      <t>レイワ</t>
    </rPh>
    <rPh sb="4" eb="5">
      <t>ネン</t>
    </rPh>
    <rPh sb="5" eb="6">
      <t>ド</t>
    </rPh>
    <phoneticPr fontId="2"/>
  </si>
  <si>
    <t>令和17年度</t>
    <rPh sb="0" eb="2">
      <t>レイワ</t>
    </rPh>
    <rPh sb="4" eb="5">
      <t>ネン</t>
    </rPh>
    <rPh sb="5" eb="6">
      <t>ド</t>
    </rPh>
    <phoneticPr fontId="2"/>
  </si>
  <si>
    <t>令和18年度</t>
    <rPh sb="0" eb="2">
      <t>レイワ</t>
    </rPh>
    <rPh sb="4" eb="5">
      <t>ネン</t>
    </rPh>
    <rPh sb="5" eb="6">
      <t>ド</t>
    </rPh>
    <phoneticPr fontId="2"/>
  </si>
  <si>
    <t>令和19年度</t>
    <rPh sb="0" eb="2">
      <t>レイワ</t>
    </rPh>
    <rPh sb="4" eb="5">
      <t>ネン</t>
    </rPh>
    <rPh sb="5" eb="6">
      <t>ド</t>
    </rPh>
    <phoneticPr fontId="2"/>
  </si>
  <si>
    <t>令和20年度</t>
    <rPh sb="0" eb="2">
      <t>レイワ</t>
    </rPh>
    <rPh sb="4" eb="5">
      <t>ネン</t>
    </rPh>
    <rPh sb="5" eb="6">
      <t>ド</t>
    </rPh>
    <phoneticPr fontId="2"/>
  </si>
  <si>
    <t>令和21年度</t>
    <rPh sb="0" eb="2">
      <t>レイワ</t>
    </rPh>
    <rPh sb="4" eb="5">
      <t>ネン</t>
    </rPh>
    <rPh sb="5" eb="6">
      <t>ド</t>
    </rPh>
    <phoneticPr fontId="2"/>
  </si>
  <si>
    <t>令和22年度</t>
    <rPh sb="0" eb="2">
      <t>レイワ</t>
    </rPh>
    <rPh sb="4" eb="5">
      <t>ネン</t>
    </rPh>
    <rPh sb="5" eb="6">
      <t>ド</t>
    </rPh>
    <phoneticPr fontId="2"/>
  </si>
  <si>
    <t>令和23年度</t>
    <rPh sb="0" eb="2">
      <t>レイワ</t>
    </rPh>
    <rPh sb="4" eb="5">
      <t>ネン</t>
    </rPh>
    <rPh sb="5" eb="6">
      <t>ド</t>
    </rPh>
    <phoneticPr fontId="2"/>
  </si>
  <si>
    <t>令和24年度</t>
    <rPh sb="0" eb="2">
      <t>レイワ</t>
    </rPh>
    <rPh sb="4" eb="5">
      <t>ネン</t>
    </rPh>
    <rPh sb="5" eb="6">
      <t>ド</t>
    </rPh>
    <phoneticPr fontId="2"/>
  </si>
  <si>
    <t>令和25年度</t>
    <rPh sb="0" eb="2">
      <t>レイワ</t>
    </rPh>
    <rPh sb="4" eb="5">
      <t>ネン</t>
    </rPh>
    <rPh sb="5" eb="6">
      <t>ド</t>
    </rPh>
    <phoneticPr fontId="2"/>
  </si>
  <si>
    <t>令和26年度</t>
    <rPh sb="0" eb="2">
      <t>レイワ</t>
    </rPh>
    <rPh sb="4" eb="5">
      <t>ネン</t>
    </rPh>
    <rPh sb="5" eb="6">
      <t>ド</t>
    </rPh>
    <phoneticPr fontId="2"/>
  </si>
  <si>
    <t>令和27年度</t>
    <rPh sb="0" eb="2">
      <t>レイワ</t>
    </rPh>
    <rPh sb="4" eb="5">
      <t>ネン</t>
    </rPh>
    <rPh sb="5" eb="6">
      <t>ド</t>
    </rPh>
    <phoneticPr fontId="2"/>
  </si>
  <si>
    <t>令和28年度</t>
    <rPh sb="0" eb="2">
      <t>レイワ</t>
    </rPh>
    <rPh sb="4" eb="5">
      <t>ネン</t>
    </rPh>
    <rPh sb="5" eb="6">
      <t>ド</t>
    </rPh>
    <phoneticPr fontId="2"/>
  </si>
  <si>
    <t>令和29年度</t>
    <rPh sb="0" eb="2">
      <t>レイワ</t>
    </rPh>
    <rPh sb="4" eb="5">
      <t>ネン</t>
    </rPh>
    <rPh sb="5" eb="6">
      <t>ド</t>
    </rPh>
    <phoneticPr fontId="2"/>
  </si>
  <si>
    <t>令和30年度</t>
    <rPh sb="0" eb="2">
      <t>レイワ</t>
    </rPh>
    <rPh sb="4" eb="5">
      <t>ネン</t>
    </rPh>
    <rPh sb="5" eb="6">
      <t>ド</t>
    </rPh>
    <phoneticPr fontId="2"/>
  </si>
  <si>
    <t>令和31年度</t>
    <rPh sb="0" eb="2">
      <t>レイワ</t>
    </rPh>
    <rPh sb="4" eb="5">
      <t>ネン</t>
    </rPh>
    <rPh sb="5" eb="6">
      <t>ド</t>
    </rPh>
    <phoneticPr fontId="2"/>
  </si>
  <si>
    <t>令和32年度</t>
    <rPh sb="0" eb="2">
      <t>レイワ</t>
    </rPh>
    <rPh sb="4" eb="5">
      <t>ネン</t>
    </rPh>
    <rPh sb="5" eb="6">
      <t>ド</t>
    </rPh>
    <phoneticPr fontId="2"/>
  </si>
  <si>
    <t>令和33年度</t>
    <rPh sb="0" eb="2">
      <t>レイワ</t>
    </rPh>
    <rPh sb="4" eb="5">
      <t>ネン</t>
    </rPh>
    <rPh sb="5" eb="6">
      <t>ド</t>
    </rPh>
    <phoneticPr fontId="2"/>
  </si>
  <si>
    <t>様式4－3</t>
    <rPh sb="0" eb="2">
      <t>ヨウシキ</t>
    </rPh>
    <phoneticPr fontId="2"/>
  </si>
  <si>
    <t>様式4-5</t>
    <rPh sb="0" eb="2">
      <t>ヨウシキ</t>
    </rPh>
    <phoneticPr fontId="2"/>
  </si>
  <si>
    <t>様式4－6</t>
    <rPh sb="0" eb="2">
      <t>ヨウシキ</t>
    </rPh>
    <phoneticPr fontId="2"/>
  </si>
  <si>
    <t>関連業務工事費内訳書</t>
    <rPh sb="0" eb="2">
      <t>カンレン</t>
    </rPh>
    <rPh sb="2" eb="4">
      <t>ギョウム</t>
    </rPh>
    <rPh sb="4" eb="6">
      <t>コウジ</t>
    </rPh>
    <rPh sb="6" eb="7">
      <t>ヒ</t>
    </rPh>
    <rPh sb="7" eb="9">
      <t>ウチワケ</t>
    </rPh>
    <rPh sb="9" eb="10">
      <t>ショ</t>
    </rPh>
    <phoneticPr fontId="2"/>
  </si>
  <si>
    <t>資金調達</t>
    <rPh sb="0" eb="2">
      <t>シキン</t>
    </rPh>
    <rPh sb="2" eb="4">
      <t>チョウタツ</t>
    </rPh>
    <phoneticPr fontId="2"/>
  </si>
  <si>
    <t>税引後当期利益（▲損失）</t>
    <rPh sb="0" eb="2">
      <t>ゼイビ</t>
    </rPh>
    <rPh sb="2" eb="3">
      <t>ゴ</t>
    </rPh>
    <rPh sb="5" eb="7">
      <t>リエキ</t>
    </rPh>
    <rPh sb="9" eb="11">
      <t>ソンシツ</t>
    </rPh>
    <phoneticPr fontId="2"/>
  </si>
  <si>
    <t>みなし仕入れ戻入</t>
    <rPh sb="3" eb="5">
      <t>シイ</t>
    </rPh>
    <rPh sb="6" eb="8">
      <t>レイニュウ</t>
    </rPh>
    <phoneticPr fontId="2"/>
  </si>
  <si>
    <t>出資金</t>
    <rPh sb="0" eb="3">
      <t>シュッシキン</t>
    </rPh>
    <phoneticPr fontId="2"/>
  </si>
  <si>
    <t>借入金合計</t>
    <rPh sb="0" eb="1">
      <t>シャク</t>
    </rPh>
    <rPh sb="1" eb="3">
      <t>ニュウキン</t>
    </rPh>
    <rPh sb="3" eb="5">
      <t>ゴウケイ</t>
    </rPh>
    <phoneticPr fontId="2"/>
  </si>
  <si>
    <t>短期借入金</t>
    <rPh sb="0" eb="2">
      <t>タンキ</t>
    </rPh>
    <rPh sb="2" eb="5">
      <t>カリイレキン</t>
    </rPh>
    <phoneticPr fontId="2"/>
  </si>
  <si>
    <t>令和34年度</t>
    <rPh sb="0" eb="2">
      <t>レイワ</t>
    </rPh>
    <rPh sb="4" eb="5">
      <t>ネン</t>
    </rPh>
    <rPh sb="5" eb="6">
      <t>ド</t>
    </rPh>
    <phoneticPr fontId="2"/>
  </si>
  <si>
    <t>１．事業計画地全体の整地費</t>
    <rPh sb="2" eb="4">
      <t>ジギョウ</t>
    </rPh>
    <rPh sb="4" eb="6">
      <t>ケイカク</t>
    </rPh>
    <rPh sb="6" eb="7">
      <t>チ</t>
    </rPh>
    <rPh sb="7" eb="9">
      <t>ゼンタイ</t>
    </rPh>
    <rPh sb="10" eb="12">
      <t>セイチ</t>
    </rPh>
    <rPh sb="12" eb="13">
      <t>ヒ</t>
    </rPh>
    <phoneticPr fontId="2"/>
  </si>
  <si>
    <t>３．関連工事費　合計（税抜）</t>
    <phoneticPr fontId="2"/>
  </si>
  <si>
    <r>
      <t>ＤＳＣＲ</t>
    </r>
    <r>
      <rPr>
        <sz val="9"/>
        <color theme="1"/>
        <rFont val="ＭＳ Ｐゴシック"/>
        <family val="3"/>
        <charset val="128"/>
      </rPr>
      <t>（各年）</t>
    </r>
    <rPh sb="5" eb="6">
      <t>カク</t>
    </rPh>
    <rPh sb="6" eb="7">
      <t>ネン</t>
    </rPh>
    <phoneticPr fontId="2"/>
  </si>
  <si>
    <t>６　Ａ３版横書き（Ａ４サイズに折込み）で作成してください。</t>
    <rPh sb="4" eb="5">
      <t>バン</t>
    </rPh>
    <rPh sb="5" eb="7">
      <t>ヨコガ</t>
    </rPh>
    <rPh sb="15" eb="17">
      <t>オリコミ</t>
    </rPh>
    <rPh sb="20" eb="22">
      <t>サクセイ</t>
    </rPh>
    <phoneticPr fontId="2"/>
  </si>
  <si>
    <t>７　円単位未満は切り捨てて計算してください。</t>
    <rPh sb="2" eb="3">
      <t>エン</t>
    </rPh>
    <rPh sb="3" eb="5">
      <t>タンイ</t>
    </rPh>
    <rPh sb="5" eb="7">
      <t>ミマン</t>
    </rPh>
    <rPh sb="8" eb="9">
      <t>キ</t>
    </rPh>
    <rPh sb="10" eb="11">
      <t>ス</t>
    </rPh>
    <rPh sb="13" eb="15">
      <t>ケイサン</t>
    </rPh>
    <phoneticPr fontId="2"/>
  </si>
  <si>
    <t>８　便宜上サービス購入料のキャッシュ収支は、支払いまでのズレを考慮せず業務実施期に対応させてください。</t>
    <rPh sb="2" eb="4">
      <t>ベンギ</t>
    </rPh>
    <rPh sb="4" eb="5">
      <t>ジョウ</t>
    </rPh>
    <rPh sb="9" eb="11">
      <t>コウニュウ</t>
    </rPh>
    <rPh sb="11" eb="12">
      <t>リョウ</t>
    </rPh>
    <rPh sb="18" eb="20">
      <t>シュウシ</t>
    </rPh>
    <rPh sb="22" eb="24">
      <t>シハラ</t>
    </rPh>
    <rPh sb="31" eb="33">
      <t>コウリョ</t>
    </rPh>
    <phoneticPr fontId="2"/>
  </si>
  <si>
    <t>施設整備費内訳書</t>
    <rPh sb="0" eb="2">
      <t>シセツ</t>
    </rPh>
    <rPh sb="2" eb="5">
      <t>セイビヒ</t>
    </rPh>
    <rPh sb="5" eb="8">
      <t>ウチワケショ</t>
    </rPh>
    <phoneticPr fontId="2"/>
  </si>
  <si>
    <t>維持管理費内訳書</t>
    <rPh sb="0" eb="2">
      <t>イジ</t>
    </rPh>
    <rPh sb="2" eb="4">
      <t>カンリ</t>
    </rPh>
    <rPh sb="5" eb="7">
      <t>ウチワケ</t>
    </rPh>
    <rPh sb="7" eb="8">
      <t>ショ</t>
    </rPh>
    <phoneticPr fontId="2"/>
  </si>
  <si>
    <t>各年度費用
（年当たり固定額）</t>
    <phoneticPr fontId="2"/>
  </si>
  <si>
    <t>事業期間中
合計</t>
    <phoneticPr fontId="2"/>
  </si>
  <si>
    <t>１．事前調査費（測量調査、地質調査等）</t>
    <rPh sb="2" eb="4">
      <t>ジゼン</t>
    </rPh>
    <rPh sb="8" eb="12">
      <t>ソクリョウチョウサ</t>
    </rPh>
    <rPh sb="13" eb="17">
      <t>チシツチョウサ</t>
    </rPh>
    <rPh sb="17" eb="18">
      <t>ナド</t>
    </rPh>
    <phoneticPr fontId="2"/>
  </si>
  <si>
    <t>参考</t>
    <rPh sb="0" eb="2">
      <t>サンコウ</t>
    </rPh>
    <phoneticPr fontId="2"/>
  </si>
  <si>
    <t>消費税仮払融資</t>
    <phoneticPr fontId="2"/>
  </si>
  <si>
    <t>劣後融資</t>
    <phoneticPr fontId="2"/>
  </si>
  <si>
    <t>サービス対価B(維持管理費）</t>
    <phoneticPr fontId="2"/>
  </si>
  <si>
    <t>令和35年度</t>
    <rPh sb="0" eb="2">
      <t>レイワ</t>
    </rPh>
    <rPh sb="4" eb="5">
      <t>ネン</t>
    </rPh>
    <rPh sb="5" eb="6">
      <t>ド</t>
    </rPh>
    <phoneticPr fontId="2"/>
  </si>
  <si>
    <t>令和36年度</t>
    <rPh sb="0" eb="2">
      <t>レイワ</t>
    </rPh>
    <rPh sb="4" eb="5">
      <t>ネン</t>
    </rPh>
    <rPh sb="5" eb="6">
      <t>ド</t>
    </rPh>
    <phoneticPr fontId="2"/>
  </si>
  <si>
    <t>令和37年度</t>
    <rPh sb="0" eb="2">
      <t>レイワ</t>
    </rPh>
    <rPh sb="4" eb="5">
      <t>ネン</t>
    </rPh>
    <rPh sb="5" eb="6">
      <t>ド</t>
    </rPh>
    <phoneticPr fontId="2"/>
  </si>
  <si>
    <t>令和38年度</t>
    <rPh sb="0" eb="2">
      <t>レイワ</t>
    </rPh>
    <rPh sb="4" eb="5">
      <t>ネン</t>
    </rPh>
    <rPh sb="5" eb="6">
      <t>ド</t>
    </rPh>
    <phoneticPr fontId="2"/>
  </si>
  <si>
    <t>建設</t>
    <phoneticPr fontId="2"/>
  </si>
  <si>
    <t>設計</t>
    <phoneticPr fontId="2"/>
  </si>
  <si>
    <t>５　実効税率は●％として計算してください。</t>
    <rPh sb="2" eb="4">
      <t>ジッコウ</t>
    </rPh>
    <rPh sb="4" eb="6">
      <t>ゼイリツ</t>
    </rPh>
    <rPh sb="12" eb="14">
      <t>ケイサン</t>
    </rPh>
    <phoneticPr fontId="2"/>
  </si>
  <si>
    <t>１．維持管理業務費内訳</t>
    <rPh sb="9" eb="11">
      <t>ウチワケ</t>
    </rPh>
    <phoneticPr fontId="2"/>
  </si>
  <si>
    <t>２．町道1256号線等整備に伴う車道等の拡幅整備</t>
    <rPh sb="2" eb="3">
      <t>マチ</t>
    </rPh>
    <rPh sb="3" eb="4">
      <t>ドウ</t>
    </rPh>
    <rPh sb="8" eb="11">
      <t>ゴウセンナド</t>
    </rPh>
    <rPh sb="11" eb="13">
      <t>セイビ</t>
    </rPh>
    <rPh sb="14" eb="15">
      <t>トモナ</t>
    </rPh>
    <rPh sb="16" eb="19">
      <t>シャドウナド</t>
    </rPh>
    <rPh sb="20" eb="22">
      <t>カクフク</t>
    </rPh>
    <rPh sb="22" eb="24">
      <t>セイビ</t>
    </rPh>
    <phoneticPr fontId="2"/>
  </si>
  <si>
    <t>金額</t>
    <rPh sb="0" eb="2">
      <t>キンガク</t>
    </rPh>
    <phoneticPr fontId="2"/>
  </si>
  <si>
    <t>３．直接工事費（①～④の合計）</t>
    <rPh sb="12" eb="14">
      <t>ゴウケイ</t>
    </rPh>
    <phoneticPr fontId="2"/>
  </si>
  <si>
    <t>４．共通費（①～②の合計）</t>
    <rPh sb="10" eb="12">
      <t>ゴウケイ</t>
    </rPh>
    <phoneticPr fontId="2"/>
  </si>
  <si>
    <t>７．各種手続き費用（確認申請、住宅性能評価費用等）</t>
    <rPh sb="15" eb="19">
      <t>ジュウタクセイノウ</t>
    </rPh>
    <rPh sb="19" eb="21">
      <t>ヒョウカ</t>
    </rPh>
    <phoneticPr fontId="2"/>
  </si>
  <si>
    <t>②消費税支払い融資金利</t>
    <phoneticPr fontId="2"/>
  </si>
  <si>
    <t>④優先融資金利</t>
    <phoneticPr fontId="2"/>
  </si>
  <si>
    <t>⑤各種保険料</t>
    <phoneticPr fontId="2"/>
  </si>
  <si>
    <t>⑥ＳＰＣ設立初期費用等</t>
    <phoneticPr fontId="2"/>
  </si>
  <si>
    <t>③融資組成手数料</t>
    <phoneticPr fontId="2"/>
  </si>
  <si>
    <t>①建設期間中融資等</t>
    <rPh sb="8" eb="9">
      <t>ナド</t>
    </rPh>
    <phoneticPr fontId="2"/>
  </si>
  <si>
    <t>計画修繕積立金（町が留保）</t>
    <rPh sb="0" eb="2">
      <t>ケイカク</t>
    </rPh>
    <phoneticPr fontId="2"/>
  </si>
  <si>
    <t>町のSPCへの支払い総額（計画修繕を除く）</t>
    <rPh sb="13" eb="15">
      <t>ケイカク</t>
    </rPh>
    <phoneticPr fontId="2"/>
  </si>
  <si>
    <t>応募参加番号：</t>
    <phoneticPr fontId="2"/>
  </si>
  <si>
    <t>５．建築工事費 計（３+４）</t>
    <phoneticPr fontId="2"/>
  </si>
  <si>
    <t>８．その他費用（①～⑥の合計）</t>
    <rPh sb="12" eb="14">
      <t>ゴウケイ</t>
    </rPh>
    <phoneticPr fontId="2"/>
  </si>
  <si>
    <t>９．初期投資 合計（税抜）　（1+2+5+6+7+8）</t>
    <phoneticPr fontId="2"/>
  </si>
  <si>
    <t>      合　計</t>
    <rPh sb="6" eb="7">
      <t>ゴウ</t>
    </rPh>
    <rPh sb="8" eb="9">
      <t>ケイ</t>
    </rPh>
    <phoneticPr fontId="2"/>
  </si>
  <si>
    <t>※各業務について、適宜小項目を設けるなど、項目別の費用を示してください。</t>
    <rPh sb="1" eb="4">
      <t>カクギョウム</t>
    </rPh>
    <rPh sb="9" eb="11">
      <t>テキギ</t>
    </rPh>
    <rPh sb="11" eb="14">
      <t>ショウコウモク</t>
    </rPh>
    <rPh sb="15" eb="16">
      <t>モウ</t>
    </rPh>
    <rPh sb="21" eb="23">
      <t>コウモク</t>
    </rPh>
    <rPh sb="23" eb="24">
      <t>ベツ</t>
    </rPh>
    <rPh sb="25" eb="27">
      <t>ヒヨウ</t>
    </rPh>
    <rPh sb="28" eb="29">
      <t>シメ</t>
    </rPh>
    <phoneticPr fontId="2"/>
  </si>
  <si>
    <t>※合計金額が価格提案書の提案金額の内訳（金額A）「③本施設維持管理費並びにその消費税
　及び地方消費税相当額」と一致するように記載すること。</t>
    <phoneticPr fontId="2"/>
  </si>
  <si>
    <t xml:space="preserve">応募参加番号：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</si>
</sst>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0.000%"/>
    <numFmt numFmtId="178" formatCode="#,##0.000_ "/>
    <numFmt numFmtId="179" formatCode="0.000_);[Red]\(0.000\)"/>
    <numFmt numFmtId="180" formatCode="0_);[Red]\(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7">
    <xf numFmtId="0" fontId="0" fillId="0" borderId="0" xfId="0"/>
    <xf numFmtId="3" fontId="3" fillId="0" borderId="1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Alignment="1">
      <alignment vertical="center"/>
    </xf>
    <xf numFmtId="179" fontId="4" fillId="0" borderId="0" xfId="1" applyNumberFormat="1" applyFont="1" applyFill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3" fontId="3" fillId="0" borderId="0" xfId="1" applyNumberFormat="1" applyFont="1" applyFill="1" applyAlignment="1">
      <alignment vertical="center"/>
    </xf>
    <xf numFmtId="3" fontId="7" fillId="0" borderId="0" xfId="1" quotePrefix="1" applyNumberFormat="1" applyFont="1" applyFill="1" applyAlignment="1">
      <alignment horizontal="left" vertical="center"/>
    </xf>
    <xf numFmtId="179" fontId="3" fillId="0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179" fontId="9" fillId="0" borderId="0" xfId="1" applyNumberFormat="1" applyFont="1" applyFill="1" applyAlignment="1">
      <alignment horizontal="center" vertical="center"/>
    </xf>
    <xf numFmtId="3" fontId="9" fillId="0" borderId="89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Alignment="1">
      <alignment horizontal="right" vertical="center"/>
    </xf>
    <xf numFmtId="3" fontId="3" fillId="0" borderId="11" xfId="1" applyNumberFormat="1" applyFont="1" applyFill="1" applyBorder="1" applyAlignment="1">
      <alignment horizontal="left" vertical="center"/>
    </xf>
    <xf numFmtId="3" fontId="3" fillId="0" borderId="81" xfId="1" applyNumberFormat="1" applyFont="1" applyFill="1" applyBorder="1" applyAlignment="1">
      <alignment horizontal="left" vertical="center"/>
    </xf>
    <xf numFmtId="3" fontId="3" fillId="0" borderId="12" xfId="1" applyNumberFormat="1" applyFont="1" applyFill="1" applyBorder="1" applyAlignment="1">
      <alignment horizontal="left" vertical="center"/>
    </xf>
    <xf numFmtId="3" fontId="3" fillId="0" borderId="13" xfId="1" applyNumberFormat="1" applyFont="1" applyFill="1" applyBorder="1" applyAlignment="1">
      <alignment horizontal="center" vertical="center"/>
    </xf>
    <xf numFmtId="179" fontId="3" fillId="0" borderId="13" xfId="1" applyNumberFormat="1" applyFont="1" applyFill="1" applyBorder="1" applyAlignment="1">
      <alignment horizontal="center" vertical="center"/>
    </xf>
    <xf numFmtId="3" fontId="3" fillId="0" borderId="119" xfId="1" applyNumberFormat="1" applyFont="1" applyFill="1" applyBorder="1" applyAlignment="1">
      <alignment horizontal="center" vertical="center"/>
    </xf>
    <xf numFmtId="3" fontId="3" fillId="0" borderId="110" xfId="1" applyNumberFormat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left" vertical="center"/>
    </xf>
    <xf numFmtId="3" fontId="3" fillId="0" borderId="18" xfId="1" applyNumberFormat="1" applyFont="1" applyFill="1" applyBorder="1" applyAlignment="1">
      <alignment horizontal="left" vertical="center"/>
    </xf>
    <xf numFmtId="3" fontId="3" fillId="0" borderId="16" xfId="1" applyNumberFormat="1" applyFont="1" applyFill="1" applyBorder="1" applyAlignment="1">
      <alignment horizontal="center" vertical="center"/>
    </xf>
    <xf numFmtId="179" fontId="3" fillId="0" borderId="17" xfId="1" applyNumberFormat="1" applyFont="1" applyFill="1" applyBorder="1" applyAlignment="1">
      <alignment horizontal="center" vertical="center"/>
    </xf>
    <xf numFmtId="179" fontId="3" fillId="0" borderId="16" xfId="1" applyNumberFormat="1" applyFont="1" applyFill="1" applyBorder="1" applyAlignment="1">
      <alignment horizontal="left" vertical="center"/>
    </xf>
    <xf numFmtId="3" fontId="3" fillId="0" borderId="21" xfId="1" applyNumberFormat="1" applyFont="1" applyFill="1" applyBorder="1" applyAlignment="1">
      <alignment horizontal="center" vertical="center"/>
    </xf>
    <xf numFmtId="3" fontId="3" fillId="0" borderId="49" xfId="1" applyNumberFormat="1" applyFont="1" applyFill="1" applyBorder="1" applyAlignment="1">
      <alignment horizontal="center" vertical="center"/>
    </xf>
    <xf numFmtId="3" fontId="10" fillId="0" borderId="121" xfId="1" applyNumberFormat="1" applyFont="1" applyFill="1" applyBorder="1" applyAlignment="1">
      <alignment horizontal="center" vertical="center"/>
    </xf>
    <xf numFmtId="3" fontId="3" fillId="0" borderId="111" xfId="1" applyNumberFormat="1" applyFont="1" applyFill="1" applyBorder="1" applyAlignment="1">
      <alignment horizontal="left" vertical="center"/>
    </xf>
    <xf numFmtId="3" fontId="3" fillId="0" borderId="15" xfId="1" applyNumberFormat="1" applyFont="1" applyFill="1" applyBorder="1" applyAlignment="1">
      <alignment horizontal="left" vertical="center"/>
    </xf>
    <xf numFmtId="3" fontId="3" fillId="0" borderId="10" xfId="1" applyNumberFormat="1" applyFont="1" applyFill="1" applyBorder="1" applyAlignment="1">
      <alignment horizontal="left" vertical="center"/>
    </xf>
    <xf numFmtId="3" fontId="3" fillId="0" borderId="19" xfId="1" applyNumberFormat="1" applyFont="1" applyFill="1" applyBorder="1" applyAlignment="1">
      <alignment horizontal="center" vertical="center"/>
    </xf>
    <xf numFmtId="3" fontId="3" fillId="0" borderId="20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center" vertical="center"/>
    </xf>
    <xf numFmtId="3" fontId="3" fillId="0" borderId="73" xfId="1" applyNumberFormat="1" applyFont="1" applyFill="1" applyBorder="1" applyAlignment="1">
      <alignment horizontal="center" vertical="center"/>
    </xf>
    <xf numFmtId="3" fontId="10" fillId="0" borderId="122" xfId="1" applyNumberFormat="1" applyFont="1" applyFill="1" applyBorder="1" applyAlignment="1">
      <alignment horizontal="center" vertical="center"/>
    </xf>
    <xf numFmtId="3" fontId="3" fillId="0" borderId="45" xfId="1" applyNumberFormat="1" applyFont="1" applyFill="1" applyBorder="1" applyAlignment="1">
      <alignment horizontal="right" vertical="center"/>
    </xf>
    <xf numFmtId="179" fontId="3" fillId="0" borderId="45" xfId="1" applyNumberFormat="1" applyFont="1" applyFill="1" applyBorder="1" applyAlignment="1">
      <alignment horizontal="right" vertical="center"/>
    </xf>
    <xf numFmtId="3" fontId="3" fillId="0" borderId="104" xfId="1" applyNumberFormat="1" applyFont="1" applyFill="1" applyBorder="1" applyAlignment="1">
      <alignment horizontal="right" vertical="center"/>
    </xf>
    <xf numFmtId="3" fontId="3" fillId="0" borderId="51" xfId="1" applyNumberFormat="1" applyFont="1" applyFill="1" applyBorder="1" applyAlignment="1">
      <alignment horizontal="right" vertical="center"/>
    </xf>
    <xf numFmtId="3" fontId="3" fillId="0" borderId="122" xfId="1" applyNumberFormat="1" applyFont="1" applyFill="1" applyBorder="1" applyAlignment="1">
      <alignment horizontal="right" vertical="center"/>
    </xf>
    <xf numFmtId="3" fontId="3" fillId="0" borderId="76" xfId="1" applyNumberFormat="1" applyFont="1" applyFill="1" applyBorder="1" applyAlignment="1">
      <alignment horizontal="right" vertical="center"/>
    </xf>
    <xf numFmtId="179" fontId="3" fillId="0" borderId="76" xfId="1" applyNumberFormat="1" applyFont="1" applyFill="1" applyBorder="1" applyAlignment="1">
      <alignment horizontal="right" vertical="center"/>
    </xf>
    <xf numFmtId="3" fontId="3" fillId="0" borderId="20" xfId="1" applyNumberFormat="1" applyFont="1" applyFill="1" applyBorder="1" applyAlignment="1">
      <alignment horizontal="right" vertical="center"/>
    </xf>
    <xf numFmtId="3" fontId="3" fillId="0" borderId="74" xfId="1" applyNumberFormat="1" applyFont="1" applyFill="1" applyBorder="1" applyAlignment="1">
      <alignment horizontal="right" vertical="center"/>
    </xf>
    <xf numFmtId="3" fontId="3" fillId="0" borderId="133" xfId="1" applyNumberFormat="1" applyFont="1" applyFill="1" applyBorder="1" applyAlignment="1">
      <alignment horizontal="right" vertical="center"/>
    </xf>
    <xf numFmtId="3" fontId="3" fillId="0" borderId="52" xfId="1" applyNumberFormat="1" applyFont="1" applyFill="1" applyBorder="1" applyAlignment="1">
      <alignment horizontal="right" vertical="center"/>
    </xf>
    <xf numFmtId="179" fontId="3" fillId="0" borderId="52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91" xfId="1" applyNumberFormat="1" applyFont="1" applyFill="1" applyBorder="1" applyAlignment="1">
      <alignment horizontal="right" vertical="center"/>
    </xf>
    <xf numFmtId="3" fontId="3" fillId="0" borderId="57" xfId="1" applyNumberFormat="1" applyFont="1" applyFill="1" applyBorder="1" applyAlignment="1">
      <alignment horizontal="right" vertical="center"/>
    </xf>
    <xf numFmtId="179" fontId="3" fillId="0" borderId="57" xfId="1" applyNumberFormat="1" applyFont="1" applyFill="1" applyBorder="1" applyAlignment="1">
      <alignment horizontal="right" vertical="center"/>
    </xf>
    <xf numFmtId="3" fontId="3" fillId="0" borderId="56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121" xfId="1" applyNumberFormat="1" applyFont="1" applyFill="1" applyBorder="1" applyAlignment="1">
      <alignment horizontal="right" vertical="center"/>
    </xf>
    <xf numFmtId="3" fontId="3" fillId="0" borderId="4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vertical="center" shrinkToFit="1"/>
    </xf>
    <xf numFmtId="3" fontId="3" fillId="0" borderId="1" xfId="1" applyNumberFormat="1" applyFont="1" applyFill="1" applyBorder="1" applyAlignment="1">
      <alignment vertical="center"/>
    </xf>
    <xf numFmtId="3" fontId="3" fillId="0" borderId="120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vertical="center"/>
    </xf>
    <xf numFmtId="3" fontId="3" fillId="0" borderId="50" xfId="1" applyNumberFormat="1" applyFont="1" applyFill="1" applyBorder="1" applyAlignment="1">
      <alignment horizontal="right" vertical="center"/>
    </xf>
    <xf numFmtId="179" fontId="3" fillId="0" borderId="50" xfId="1" applyNumberFormat="1" applyFont="1" applyFill="1" applyBorder="1" applyAlignment="1">
      <alignment horizontal="right" vertical="center"/>
    </xf>
    <xf numFmtId="3" fontId="3" fillId="0" borderId="40" xfId="1" applyNumberFormat="1" applyFont="1" applyFill="1" applyBorder="1" applyAlignment="1">
      <alignment horizontal="right" vertical="center"/>
    </xf>
    <xf numFmtId="3" fontId="3" fillId="0" borderId="15" xfId="1" applyNumberFormat="1" applyFont="1" applyFill="1" applyBorder="1" applyAlignment="1">
      <alignment horizontal="right" vertical="center"/>
    </xf>
    <xf numFmtId="3" fontId="3" fillId="0" borderId="49" xfId="1" applyNumberFormat="1" applyFont="1" applyFill="1" applyBorder="1" applyAlignment="1">
      <alignment horizontal="right" vertical="center"/>
    </xf>
    <xf numFmtId="3" fontId="3" fillId="0" borderId="11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15" xfId="1" applyNumberFormat="1" applyFont="1" applyFill="1" applyBorder="1" applyAlignment="1">
      <alignment vertical="center"/>
    </xf>
    <xf numFmtId="3" fontId="3" fillId="0" borderId="33" xfId="1" applyNumberFormat="1" applyFont="1" applyFill="1" applyBorder="1" applyAlignment="1">
      <alignment vertical="center"/>
    </xf>
    <xf numFmtId="3" fontId="3" fillId="0" borderId="10" xfId="1" applyNumberFormat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vertical="center"/>
    </xf>
    <xf numFmtId="3" fontId="3" fillId="0" borderId="21" xfId="1" applyNumberFormat="1" applyFont="1" applyFill="1" applyBorder="1" applyAlignment="1">
      <alignment vertical="center"/>
    </xf>
    <xf numFmtId="3" fontId="3" fillId="0" borderId="3" xfId="1" applyNumberFormat="1" applyFont="1" applyFill="1" applyBorder="1" applyAlignment="1">
      <alignment vertical="center"/>
    </xf>
    <xf numFmtId="38" fontId="3" fillId="0" borderId="22" xfId="1" applyFont="1" applyFill="1" applyBorder="1" applyAlignment="1">
      <alignment horizontal="right" vertical="center"/>
    </xf>
    <xf numFmtId="179" fontId="3" fillId="0" borderId="17" xfId="1" applyNumberFormat="1" applyFont="1" applyFill="1" applyBorder="1" applyAlignment="1">
      <alignment horizontal="right" vertical="center"/>
    </xf>
    <xf numFmtId="38" fontId="3" fillId="0" borderId="17" xfId="1" applyFont="1" applyFill="1" applyBorder="1" applyAlignment="1">
      <alignment horizontal="right" vertical="center"/>
    </xf>
    <xf numFmtId="38" fontId="3" fillId="0" borderId="105" xfId="1" applyFont="1" applyFill="1" applyBorder="1" applyAlignment="1">
      <alignment horizontal="right" vertical="center"/>
    </xf>
    <xf numFmtId="38" fontId="3" fillId="0" borderId="88" xfId="1" applyFont="1" applyFill="1" applyBorder="1" applyAlignment="1">
      <alignment horizontal="right" vertical="center"/>
    </xf>
    <xf numFmtId="38" fontId="3" fillId="0" borderId="21" xfId="1" applyFont="1" applyFill="1" applyBorder="1" applyAlignment="1">
      <alignment horizontal="right" vertical="center"/>
    </xf>
    <xf numFmtId="3" fontId="3" fillId="0" borderId="18" xfId="1" applyNumberFormat="1" applyFont="1" applyFill="1" applyBorder="1" applyAlignment="1">
      <alignment vertical="center"/>
    </xf>
    <xf numFmtId="3" fontId="3" fillId="0" borderId="23" xfId="1" applyNumberFormat="1" applyFont="1" applyFill="1" applyBorder="1" applyAlignment="1">
      <alignment vertical="center"/>
    </xf>
    <xf numFmtId="3" fontId="3" fillId="0" borderId="24" xfId="1" applyNumberFormat="1" applyFont="1" applyFill="1" applyBorder="1" applyAlignment="1">
      <alignment vertical="center"/>
    </xf>
    <xf numFmtId="38" fontId="3" fillId="0" borderId="25" xfId="1" applyFont="1" applyFill="1" applyBorder="1" applyAlignment="1">
      <alignment horizontal="right" vertical="center"/>
    </xf>
    <xf numFmtId="179" fontId="3" fillId="0" borderId="25" xfId="1" applyNumberFormat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26" xfId="1" applyFont="1" applyFill="1" applyBorder="1" applyAlignment="1">
      <alignment horizontal="right" vertical="center"/>
    </xf>
    <xf numFmtId="3" fontId="3" fillId="0" borderId="25" xfId="1" applyNumberFormat="1" applyFont="1" applyFill="1" applyBorder="1" applyAlignment="1">
      <alignment horizontal="right" vertical="center"/>
    </xf>
    <xf numFmtId="3" fontId="3" fillId="0" borderId="71" xfId="1" applyNumberFormat="1" applyFont="1" applyFill="1" applyBorder="1" applyAlignment="1">
      <alignment horizontal="right" vertical="center"/>
    </xf>
    <xf numFmtId="3" fontId="3" fillId="0" borderId="26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vertical="center"/>
    </xf>
    <xf numFmtId="3" fontId="3" fillId="0" borderId="28" xfId="1" applyNumberFormat="1" applyFont="1" applyFill="1" applyBorder="1" applyAlignment="1">
      <alignment vertical="center"/>
    </xf>
    <xf numFmtId="38" fontId="3" fillId="0" borderId="29" xfId="1" applyFont="1" applyFill="1" applyBorder="1" applyAlignment="1">
      <alignment horizontal="right" vertical="center"/>
    </xf>
    <xf numFmtId="179" fontId="3" fillId="0" borderId="29" xfId="1" applyNumberFormat="1" applyFont="1" applyFill="1" applyBorder="1" applyAlignment="1">
      <alignment horizontal="right" vertical="center"/>
    </xf>
    <xf numFmtId="38" fontId="3" fillId="0" borderId="27" xfId="1" applyFont="1" applyFill="1" applyBorder="1" applyAlignment="1">
      <alignment horizontal="right" vertical="center"/>
    </xf>
    <xf numFmtId="38" fontId="3" fillId="0" borderId="30" xfId="1" applyFont="1" applyFill="1" applyBorder="1" applyAlignment="1">
      <alignment horizontal="right" vertical="center"/>
    </xf>
    <xf numFmtId="3" fontId="3" fillId="0" borderId="30" xfId="1" applyNumberFormat="1" applyFont="1" applyFill="1" applyBorder="1" applyAlignment="1">
      <alignment horizontal="right" vertical="center"/>
    </xf>
    <xf numFmtId="3" fontId="3" fillId="0" borderId="32" xfId="1" applyNumberFormat="1" applyFont="1" applyFill="1" applyBorder="1" applyAlignment="1">
      <alignment vertical="center"/>
    </xf>
    <xf numFmtId="3" fontId="3" fillId="0" borderId="31" xfId="1" applyNumberFormat="1" applyFont="1" applyFill="1" applyBorder="1" applyAlignment="1">
      <alignment vertical="center"/>
    </xf>
    <xf numFmtId="176" fontId="3" fillId="0" borderId="98" xfId="1" applyNumberFormat="1" applyFont="1" applyFill="1" applyBorder="1" applyAlignment="1">
      <alignment horizontal="right" vertical="center"/>
    </xf>
    <xf numFmtId="179" fontId="3" fillId="0" borderId="98" xfId="1" applyNumberFormat="1" applyFont="1" applyFill="1" applyBorder="1" applyAlignment="1">
      <alignment horizontal="right" vertical="center"/>
    </xf>
    <xf numFmtId="176" fontId="3" fillId="0" borderId="99" xfId="1" applyNumberFormat="1" applyFont="1" applyFill="1" applyBorder="1" applyAlignment="1">
      <alignment horizontal="right" vertical="center"/>
    </xf>
    <xf numFmtId="176" fontId="3" fillId="0" borderId="100" xfId="1" applyNumberFormat="1" applyFont="1" applyFill="1" applyBorder="1" applyAlignment="1">
      <alignment horizontal="right" vertical="center"/>
    </xf>
    <xf numFmtId="3" fontId="3" fillId="0" borderId="90" xfId="1" applyNumberFormat="1" applyFont="1" applyFill="1" applyBorder="1" applyAlignment="1">
      <alignment horizontal="right" vertical="center"/>
    </xf>
    <xf numFmtId="3" fontId="3" fillId="0" borderId="34" xfId="1" applyNumberFormat="1" applyFont="1" applyFill="1" applyBorder="1" applyAlignment="1">
      <alignment vertical="center"/>
    </xf>
    <xf numFmtId="3" fontId="3" fillId="0" borderId="35" xfId="1" applyNumberFormat="1" applyFont="1" applyFill="1" applyBorder="1" applyAlignment="1">
      <alignment horizontal="center" vertical="center"/>
    </xf>
    <xf numFmtId="3" fontId="3" fillId="0" borderId="7" xfId="1" applyNumberFormat="1" applyFont="1" applyFill="1" applyBorder="1" applyAlignment="1">
      <alignment horizontal="right" vertical="center"/>
    </xf>
    <xf numFmtId="3" fontId="3" fillId="0" borderId="17" xfId="1" applyNumberFormat="1" applyFont="1" applyFill="1" applyBorder="1" applyAlignment="1">
      <alignment horizontal="right" vertical="center"/>
    </xf>
    <xf numFmtId="3" fontId="3" fillId="0" borderId="21" xfId="1" applyNumberFormat="1" applyFont="1" applyFill="1" applyBorder="1" applyAlignment="1">
      <alignment horizontal="right" vertical="center"/>
    </xf>
    <xf numFmtId="3" fontId="3" fillId="0" borderId="16" xfId="1" applyNumberFormat="1" applyFont="1" applyFill="1" applyBorder="1" applyAlignment="1">
      <alignment horizontal="right" vertical="center"/>
    </xf>
    <xf numFmtId="3" fontId="3" fillId="0" borderId="36" xfId="1" applyNumberFormat="1" applyFont="1" applyFill="1" applyBorder="1" applyAlignment="1">
      <alignment vertical="center"/>
    </xf>
    <xf numFmtId="3" fontId="3" fillId="0" borderId="23" xfId="1" applyNumberFormat="1" applyFont="1" applyFill="1" applyBorder="1" applyAlignment="1">
      <alignment horizontal="right" vertical="center"/>
    </xf>
    <xf numFmtId="3" fontId="3" fillId="0" borderId="37" xfId="1" applyNumberFormat="1" applyFont="1" applyFill="1" applyBorder="1" applyAlignment="1">
      <alignment vertical="center"/>
    </xf>
    <xf numFmtId="3" fontId="3" fillId="0" borderId="38" xfId="1" applyNumberFormat="1" applyFont="1" applyFill="1" applyBorder="1" applyAlignment="1">
      <alignment vertical="center"/>
    </xf>
    <xf numFmtId="3" fontId="3" fillId="0" borderId="39" xfId="1" applyNumberFormat="1" applyFont="1" applyFill="1" applyBorder="1" applyAlignment="1">
      <alignment vertical="center"/>
    </xf>
    <xf numFmtId="3" fontId="3" fillId="0" borderId="101" xfId="1" applyNumberFormat="1" applyFont="1" applyFill="1" applyBorder="1" applyAlignment="1">
      <alignment horizontal="right" vertical="center"/>
    </xf>
    <xf numFmtId="179" fontId="3" fillId="0" borderId="40" xfId="1" applyNumberFormat="1" applyFont="1" applyFill="1" applyBorder="1" applyAlignment="1">
      <alignment horizontal="right" vertical="center"/>
    </xf>
    <xf numFmtId="3" fontId="3" fillId="0" borderId="41" xfId="1" applyNumberFormat="1" applyFont="1" applyFill="1" applyBorder="1" applyAlignment="1">
      <alignment horizontal="right" vertical="center"/>
    </xf>
    <xf numFmtId="3" fontId="3" fillId="0" borderId="42" xfId="1" applyNumberFormat="1" applyFont="1" applyFill="1" applyBorder="1" applyAlignment="1">
      <alignment vertical="center"/>
    </xf>
    <xf numFmtId="176" fontId="3" fillId="0" borderId="42" xfId="1" applyNumberFormat="1" applyFont="1" applyFill="1" applyBorder="1" applyAlignment="1">
      <alignment horizontal="right" vertical="center"/>
    </xf>
    <xf numFmtId="176" fontId="3" fillId="0" borderId="102" xfId="1" applyNumberFormat="1" applyFont="1" applyFill="1" applyBorder="1" applyAlignment="1">
      <alignment horizontal="right" vertical="center"/>
    </xf>
    <xf numFmtId="179" fontId="3" fillId="0" borderId="49" xfId="1" applyNumberFormat="1" applyFont="1" applyFill="1" applyBorder="1" applyAlignment="1">
      <alignment horizontal="right" vertical="center"/>
    </xf>
    <xf numFmtId="176" fontId="3" fillId="0" borderId="49" xfId="1" applyNumberFormat="1" applyFont="1" applyFill="1" applyBorder="1" applyAlignment="1">
      <alignment horizontal="right" vertical="center"/>
    </xf>
    <xf numFmtId="176" fontId="3" fillId="0" borderId="15" xfId="1" applyNumberFormat="1" applyFont="1" applyFill="1" applyBorder="1" applyAlignment="1">
      <alignment horizontal="right" vertical="center"/>
    </xf>
    <xf numFmtId="3" fontId="3" fillId="0" borderId="43" xfId="1" applyNumberFormat="1" applyFont="1" applyFill="1" applyBorder="1" applyAlignment="1">
      <alignment vertical="center"/>
    </xf>
    <xf numFmtId="177" fontId="3" fillId="0" borderId="44" xfId="1" applyNumberFormat="1" applyFont="1" applyFill="1" applyBorder="1" applyAlignment="1">
      <alignment vertical="center"/>
    </xf>
    <xf numFmtId="3" fontId="3" fillId="0" borderId="43" xfId="1" applyNumberFormat="1" applyFont="1" applyFill="1" applyBorder="1" applyAlignment="1">
      <alignment horizontal="right" vertical="center"/>
    </xf>
    <xf numFmtId="3" fontId="3" fillId="0" borderId="46" xfId="1" applyNumberFormat="1" applyFont="1" applyFill="1" applyBorder="1" applyAlignment="1">
      <alignment vertical="center"/>
    </xf>
    <xf numFmtId="3" fontId="3" fillId="0" borderId="47" xfId="1" applyNumberFormat="1" applyFont="1" applyFill="1" applyBorder="1" applyAlignment="1">
      <alignment vertical="center"/>
    </xf>
    <xf numFmtId="176" fontId="3" fillId="0" borderId="103" xfId="1" applyNumberFormat="1" applyFont="1" applyFill="1" applyBorder="1" applyAlignment="1">
      <alignment horizontal="right" vertical="center"/>
    </xf>
    <xf numFmtId="179" fontId="3" fillId="0" borderId="94" xfId="1" applyNumberFormat="1" applyFont="1" applyFill="1" applyBorder="1" applyAlignment="1">
      <alignment horizontal="right" vertical="center"/>
    </xf>
    <xf numFmtId="179" fontId="3" fillId="0" borderId="78" xfId="1" applyNumberFormat="1" applyFont="1" applyFill="1" applyBorder="1" applyAlignment="1">
      <alignment horizontal="right" vertical="center"/>
    </xf>
    <xf numFmtId="176" fontId="3" fillId="0" borderId="78" xfId="1" applyNumberFormat="1" applyFont="1" applyFill="1" applyBorder="1" applyAlignment="1">
      <alignment horizontal="right" vertical="center"/>
    </xf>
    <xf numFmtId="176" fontId="3" fillId="0" borderId="46" xfId="1" applyNumberFormat="1" applyFont="1" applyFill="1" applyBorder="1" applyAlignment="1">
      <alignment horizontal="right" vertical="center"/>
    </xf>
    <xf numFmtId="3" fontId="3" fillId="0" borderId="92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center" vertical="center"/>
    </xf>
    <xf numFmtId="179" fontId="3" fillId="0" borderId="0" xfId="1" applyNumberFormat="1" applyFont="1" applyFill="1" applyBorder="1" applyAlignment="1">
      <alignment vertical="center"/>
    </xf>
    <xf numFmtId="3" fontId="3" fillId="0" borderId="81" xfId="1" applyNumberFormat="1" applyFont="1" applyFill="1" applyBorder="1" applyAlignment="1">
      <alignment vertical="center"/>
    </xf>
    <xf numFmtId="3" fontId="3" fillId="0" borderId="123" xfId="1" applyNumberFormat="1" applyFont="1" applyFill="1" applyBorder="1" applyAlignment="1">
      <alignment vertical="center"/>
    </xf>
    <xf numFmtId="3" fontId="3" fillId="0" borderId="124" xfId="1" applyNumberFormat="1" applyFont="1" applyFill="1" applyBorder="1" applyAlignment="1">
      <alignment vertical="center"/>
    </xf>
    <xf numFmtId="3" fontId="3" fillId="0" borderId="134" xfId="1" applyNumberFormat="1" applyFont="1" applyFill="1" applyBorder="1" applyAlignment="1">
      <alignment horizontal="center" vertical="center"/>
    </xf>
    <xf numFmtId="3" fontId="3" fillId="0" borderId="48" xfId="1" applyNumberFormat="1" applyFont="1" applyFill="1" applyBorder="1" applyAlignment="1">
      <alignment vertical="center"/>
    </xf>
    <xf numFmtId="179" fontId="3" fillId="0" borderId="49" xfId="1" applyNumberFormat="1" applyFont="1" applyFill="1" applyBorder="1" applyAlignment="1">
      <alignment vertical="center"/>
    </xf>
    <xf numFmtId="3" fontId="3" fillId="0" borderId="49" xfId="1" applyNumberFormat="1" applyFont="1" applyFill="1" applyBorder="1" applyAlignment="1">
      <alignment vertical="center"/>
    </xf>
    <xf numFmtId="3" fontId="3" fillId="0" borderId="50" xfId="1" applyNumberFormat="1" applyFont="1" applyFill="1" applyBorder="1" applyAlignment="1">
      <alignment vertical="center"/>
    </xf>
    <xf numFmtId="3" fontId="3" fillId="0" borderId="125" xfId="1" applyNumberFormat="1" applyFont="1" applyFill="1" applyBorder="1" applyAlignment="1">
      <alignment vertical="center"/>
    </xf>
    <xf numFmtId="176" fontId="3" fillId="0" borderId="126" xfId="1" applyNumberFormat="1" applyFont="1" applyFill="1" applyBorder="1" applyAlignment="1">
      <alignment vertical="center"/>
    </xf>
    <xf numFmtId="179" fontId="3" fillId="0" borderId="45" xfId="1" applyNumberFormat="1" applyFont="1" applyFill="1" applyBorder="1" applyAlignment="1">
      <alignment vertical="center"/>
    </xf>
    <xf numFmtId="176" fontId="3" fillId="0" borderId="45" xfId="1" applyNumberFormat="1" applyFont="1" applyFill="1" applyBorder="1" applyAlignment="1">
      <alignment vertical="center"/>
    </xf>
    <xf numFmtId="176" fontId="3" fillId="0" borderId="51" xfId="1" applyNumberFormat="1" applyFont="1" applyFill="1" applyBorder="1" applyAlignment="1">
      <alignment vertical="center"/>
    </xf>
    <xf numFmtId="176" fontId="3" fillId="0" borderId="104" xfId="1" applyNumberFormat="1" applyFont="1" applyFill="1" applyBorder="1" applyAlignment="1">
      <alignment vertical="center"/>
    </xf>
    <xf numFmtId="3" fontId="3" fillId="0" borderId="106" xfId="1" applyNumberFormat="1" applyFont="1" applyFill="1" applyBorder="1" applyAlignment="1">
      <alignment horizontal="right" vertical="center"/>
    </xf>
    <xf numFmtId="3" fontId="3" fillId="0" borderId="127" xfId="1" applyNumberFormat="1" applyFont="1" applyFill="1" applyBorder="1" applyAlignment="1">
      <alignment vertical="center"/>
    </xf>
    <xf numFmtId="3" fontId="3" fillId="0" borderId="128" xfId="1" applyNumberFormat="1" applyFont="1" applyFill="1" applyBorder="1" applyAlignment="1">
      <alignment vertical="center"/>
    </xf>
    <xf numFmtId="179" fontId="3" fillId="0" borderId="29" xfId="1" applyNumberFormat="1" applyFont="1" applyFill="1" applyBorder="1" applyAlignment="1">
      <alignment vertical="center"/>
    </xf>
    <xf numFmtId="3" fontId="3" fillId="0" borderId="29" xfId="1" applyNumberFormat="1" applyFont="1" applyFill="1" applyBorder="1" applyAlignment="1">
      <alignment vertical="center"/>
    </xf>
    <xf numFmtId="3" fontId="3" fillId="0" borderId="30" xfId="1" applyNumberFormat="1" applyFont="1" applyFill="1" applyBorder="1" applyAlignment="1">
      <alignment vertical="center"/>
    </xf>
    <xf numFmtId="3" fontId="3" fillId="0" borderId="52" xfId="1" applyNumberFormat="1" applyFont="1" applyFill="1" applyBorder="1" applyAlignment="1">
      <alignment vertical="center"/>
    </xf>
    <xf numFmtId="3" fontId="3" fillId="0" borderId="129" xfId="1" applyNumberFormat="1" applyFont="1" applyFill="1" applyBorder="1" applyAlignment="1">
      <alignment vertical="center"/>
    </xf>
    <xf numFmtId="3" fontId="3" fillId="0" borderId="130" xfId="1" applyNumberFormat="1" applyFont="1" applyFill="1" applyBorder="1" applyAlignment="1">
      <alignment vertical="center"/>
    </xf>
    <xf numFmtId="3" fontId="3" fillId="0" borderId="53" xfId="1" applyNumberFormat="1" applyFont="1" applyFill="1" applyBorder="1" applyAlignment="1">
      <alignment vertical="center"/>
    </xf>
    <xf numFmtId="179" fontId="3" fillId="0" borderId="40" xfId="1" applyNumberFormat="1" applyFont="1" applyFill="1" applyBorder="1" applyAlignment="1">
      <alignment vertical="center"/>
    </xf>
    <xf numFmtId="3" fontId="3" fillId="0" borderId="40" xfId="1" applyNumberFormat="1" applyFont="1" applyFill="1" applyBorder="1" applyAlignment="1">
      <alignment vertical="center"/>
    </xf>
    <xf numFmtId="3" fontId="3" fillId="0" borderId="54" xfId="1" applyNumberFormat="1" applyFont="1" applyFill="1" applyBorder="1" applyAlignment="1">
      <alignment vertical="center"/>
    </xf>
    <xf numFmtId="3" fontId="3" fillId="0" borderId="41" xfId="1" applyNumberFormat="1" applyFont="1" applyFill="1" applyBorder="1" applyAlignment="1">
      <alignment vertical="center"/>
    </xf>
    <xf numFmtId="3" fontId="3" fillId="0" borderId="107" xfId="1" applyNumberFormat="1" applyFont="1" applyFill="1" applyBorder="1" applyAlignment="1">
      <alignment horizontal="right" vertical="center"/>
    </xf>
    <xf numFmtId="3" fontId="3" fillId="0" borderId="55" xfId="1" applyNumberFormat="1" applyFont="1" applyFill="1" applyBorder="1" applyAlignment="1">
      <alignment vertical="center"/>
    </xf>
    <xf numFmtId="179" fontId="3" fillId="0" borderId="56" xfId="1" applyNumberFormat="1" applyFont="1" applyFill="1" applyBorder="1" applyAlignment="1">
      <alignment vertical="center"/>
    </xf>
    <xf numFmtId="3" fontId="3" fillId="0" borderId="56" xfId="1" applyNumberFormat="1" applyFont="1" applyFill="1" applyBorder="1" applyAlignment="1">
      <alignment vertical="center"/>
    </xf>
    <xf numFmtId="3" fontId="3" fillId="0" borderId="57" xfId="1" applyNumberFormat="1" applyFont="1" applyFill="1" applyBorder="1" applyAlignment="1">
      <alignment vertical="center"/>
    </xf>
    <xf numFmtId="3" fontId="3" fillId="0" borderId="45" xfId="1" applyNumberFormat="1" applyFont="1" applyFill="1" applyBorder="1" applyAlignment="1">
      <alignment vertical="center"/>
    </xf>
    <xf numFmtId="3" fontId="3" fillId="0" borderId="58" xfId="1" applyNumberFormat="1" applyFont="1" applyFill="1" applyBorder="1" applyAlignment="1">
      <alignment vertical="center"/>
    </xf>
    <xf numFmtId="3" fontId="3" fillId="0" borderId="59" xfId="1" applyNumberFormat="1" applyFont="1" applyFill="1" applyBorder="1" applyAlignment="1">
      <alignment vertical="center"/>
    </xf>
    <xf numFmtId="179" fontId="3" fillId="0" borderId="60" xfId="1" applyNumberFormat="1" applyFont="1" applyFill="1" applyBorder="1" applyAlignment="1">
      <alignment vertical="center"/>
    </xf>
    <xf numFmtId="3" fontId="3" fillId="0" borderId="60" xfId="1" applyNumberFormat="1" applyFont="1" applyFill="1" applyBorder="1" applyAlignment="1">
      <alignment vertical="center"/>
    </xf>
    <xf numFmtId="3" fontId="3" fillId="0" borderId="61" xfId="1" applyNumberFormat="1" applyFont="1" applyFill="1" applyBorder="1" applyAlignment="1">
      <alignment vertical="center"/>
    </xf>
    <xf numFmtId="3" fontId="3" fillId="0" borderId="69" xfId="1" applyNumberFormat="1" applyFont="1" applyFill="1" applyBorder="1" applyAlignment="1">
      <alignment vertical="center"/>
    </xf>
    <xf numFmtId="3" fontId="3" fillId="0" borderId="131" xfId="1" applyNumberFormat="1" applyFont="1" applyFill="1" applyBorder="1" applyAlignment="1">
      <alignment vertical="center"/>
    </xf>
    <xf numFmtId="3" fontId="3" fillId="0" borderId="132" xfId="1" applyNumberFormat="1" applyFont="1" applyFill="1" applyBorder="1" applyAlignment="1">
      <alignment vertical="center"/>
    </xf>
    <xf numFmtId="3" fontId="3" fillId="0" borderId="63" xfId="1" applyNumberFormat="1" applyFont="1" applyFill="1" applyBorder="1" applyAlignment="1">
      <alignment vertical="center"/>
    </xf>
    <xf numFmtId="179" fontId="3" fillId="0" borderId="64" xfId="1" applyNumberFormat="1" applyFont="1" applyFill="1" applyBorder="1" applyAlignment="1">
      <alignment vertical="center"/>
    </xf>
    <xf numFmtId="3" fontId="3" fillId="0" borderId="64" xfId="1" applyNumberFormat="1" applyFont="1" applyFill="1" applyBorder="1" applyAlignment="1">
      <alignment vertical="center"/>
    </xf>
    <xf numFmtId="3" fontId="3" fillId="0" borderId="65" xfId="1" applyNumberFormat="1" applyFont="1" applyFill="1" applyBorder="1" applyAlignment="1">
      <alignment vertical="center"/>
    </xf>
    <xf numFmtId="3" fontId="3" fillId="0" borderId="96" xfId="1" applyNumberFormat="1" applyFont="1" applyFill="1" applyBorder="1" applyAlignment="1">
      <alignment vertical="center"/>
    </xf>
    <xf numFmtId="3" fontId="3" fillId="0" borderId="108" xfId="1" applyNumberFormat="1" applyFont="1" applyFill="1" applyBorder="1" applyAlignment="1">
      <alignment horizontal="right" vertical="center"/>
    </xf>
    <xf numFmtId="3" fontId="3" fillId="0" borderId="35" xfId="1" applyNumberFormat="1" applyFont="1" applyFill="1" applyBorder="1" applyAlignment="1">
      <alignment vertical="center"/>
    </xf>
    <xf numFmtId="3" fontId="3" fillId="0" borderId="66" xfId="1" applyNumberFormat="1" applyFont="1" applyFill="1" applyBorder="1" applyAlignment="1">
      <alignment vertical="center"/>
    </xf>
    <xf numFmtId="179" fontId="3" fillId="0" borderId="67" xfId="1" applyNumberFormat="1" applyFont="1" applyFill="1" applyBorder="1" applyAlignment="1">
      <alignment vertical="center"/>
    </xf>
    <xf numFmtId="3" fontId="3" fillId="0" borderId="67" xfId="1" applyNumberFormat="1" applyFont="1" applyFill="1" applyBorder="1" applyAlignment="1">
      <alignment vertical="center"/>
    </xf>
    <xf numFmtId="3" fontId="3" fillId="0" borderId="68" xfId="1" applyNumberFormat="1" applyFont="1" applyFill="1" applyBorder="1" applyAlignment="1">
      <alignment vertical="center"/>
    </xf>
    <xf numFmtId="3" fontId="3" fillId="0" borderId="70" xfId="1" applyNumberFormat="1" applyFont="1" applyFill="1" applyBorder="1" applyAlignment="1">
      <alignment vertical="center"/>
    </xf>
    <xf numFmtId="179" fontId="3" fillId="0" borderId="25" xfId="1" applyNumberFormat="1" applyFont="1" applyFill="1" applyBorder="1" applyAlignment="1">
      <alignment vertical="center"/>
    </xf>
    <xf numFmtId="3" fontId="3" fillId="0" borderId="25" xfId="1" applyNumberFormat="1" applyFont="1" applyFill="1" applyBorder="1" applyAlignment="1">
      <alignment vertical="center"/>
    </xf>
    <xf numFmtId="3" fontId="3" fillId="0" borderId="71" xfId="1" applyNumberFormat="1" applyFont="1" applyFill="1" applyBorder="1" applyAlignment="1">
      <alignment vertical="center"/>
    </xf>
    <xf numFmtId="3" fontId="3" fillId="0" borderId="72" xfId="1" applyNumberFormat="1" applyFont="1" applyFill="1" applyBorder="1" applyAlignment="1">
      <alignment vertical="center"/>
    </xf>
    <xf numFmtId="3" fontId="3" fillId="0" borderId="62" xfId="1" applyNumberFormat="1" applyFont="1" applyFill="1" applyBorder="1" applyAlignment="1">
      <alignment vertical="center"/>
    </xf>
    <xf numFmtId="3" fontId="3" fillId="0" borderId="34" xfId="1" applyNumberFormat="1" applyFont="1" applyFill="1" applyBorder="1" applyAlignment="1">
      <alignment horizontal="left" vertical="center"/>
    </xf>
    <xf numFmtId="3" fontId="3" fillId="0" borderId="22" xfId="1" applyNumberFormat="1" applyFont="1" applyFill="1" applyBorder="1" applyAlignment="1">
      <alignment vertical="center"/>
    </xf>
    <xf numFmtId="179" fontId="3" fillId="0" borderId="17" xfId="1" applyNumberFormat="1" applyFont="1" applyFill="1" applyBorder="1" applyAlignment="1">
      <alignment vertical="center"/>
    </xf>
    <xf numFmtId="3" fontId="3" fillId="0" borderId="17" xfId="1" applyNumberFormat="1" applyFont="1" applyFill="1" applyBorder="1" applyAlignment="1">
      <alignment vertical="center"/>
    </xf>
    <xf numFmtId="3" fontId="3" fillId="0" borderId="73" xfId="1" applyNumberFormat="1" applyFont="1" applyFill="1" applyBorder="1" applyAlignment="1">
      <alignment vertical="center"/>
    </xf>
    <xf numFmtId="3" fontId="3" fillId="0" borderId="74" xfId="1" applyNumberFormat="1" applyFont="1" applyFill="1" applyBorder="1" applyAlignment="1">
      <alignment vertical="center"/>
    </xf>
    <xf numFmtId="3" fontId="3" fillId="0" borderId="8" xfId="1" applyNumberFormat="1" applyFont="1" applyFill="1" applyBorder="1" applyAlignment="1">
      <alignment vertical="center"/>
    </xf>
    <xf numFmtId="3" fontId="3" fillId="0" borderId="75" xfId="1" applyNumberFormat="1" applyFont="1" applyFill="1" applyBorder="1" applyAlignment="1">
      <alignment vertical="center"/>
    </xf>
    <xf numFmtId="179" fontId="3" fillId="0" borderId="20" xfId="1" applyNumberFormat="1" applyFont="1" applyFill="1" applyBorder="1" applyAlignment="1">
      <alignment vertical="center"/>
    </xf>
    <xf numFmtId="3" fontId="3" fillId="0" borderId="20" xfId="1" applyNumberFormat="1" applyFont="1" applyFill="1" applyBorder="1" applyAlignment="1">
      <alignment vertical="center"/>
    </xf>
    <xf numFmtId="3" fontId="3" fillId="0" borderId="76" xfId="1" applyNumberFormat="1" applyFont="1" applyFill="1" applyBorder="1" applyAlignment="1">
      <alignment vertical="center"/>
    </xf>
    <xf numFmtId="176" fontId="3" fillId="0" borderId="20" xfId="1" applyNumberFormat="1" applyFont="1" applyFill="1" applyBorder="1" applyAlignment="1">
      <alignment vertical="center"/>
    </xf>
    <xf numFmtId="176" fontId="3" fillId="0" borderId="74" xfId="1" applyNumberFormat="1" applyFont="1" applyFill="1" applyBorder="1" applyAlignment="1">
      <alignment vertical="center"/>
    </xf>
    <xf numFmtId="3" fontId="3" fillId="0" borderId="77" xfId="1" applyNumberFormat="1" applyFont="1" applyFill="1" applyBorder="1" applyAlignment="1">
      <alignment vertical="center"/>
    </xf>
    <xf numFmtId="179" fontId="3" fillId="0" borderId="78" xfId="1" applyNumberFormat="1" applyFont="1" applyFill="1" applyBorder="1" applyAlignment="1">
      <alignment vertical="center"/>
    </xf>
    <xf numFmtId="180" fontId="3" fillId="0" borderId="78" xfId="1" applyNumberFormat="1" applyFont="1" applyFill="1" applyBorder="1" applyAlignment="1">
      <alignment vertical="center"/>
    </xf>
    <xf numFmtId="3" fontId="3" fillId="0" borderId="78" xfId="1" applyNumberFormat="1" applyFont="1" applyFill="1" applyBorder="1" applyAlignment="1">
      <alignment vertical="center"/>
    </xf>
    <xf numFmtId="3" fontId="3" fillId="0" borderId="79" xfId="1" applyNumberFormat="1" applyFont="1" applyFill="1" applyBorder="1" applyAlignment="1">
      <alignment vertical="center"/>
    </xf>
    <xf numFmtId="3" fontId="3" fillId="0" borderId="97" xfId="1" applyNumberFormat="1" applyFont="1" applyFill="1" applyBorder="1" applyAlignment="1">
      <alignment vertical="center"/>
    </xf>
    <xf numFmtId="3" fontId="3" fillId="0" borderId="11" xfId="1" applyNumberFormat="1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vertical="center"/>
    </xf>
    <xf numFmtId="3" fontId="3" fillId="0" borderId="109" xfId="1" applyNumberFormat="1" applyFont="1" applyFill="1" applyBorder="1" applyAlignment="1">
      <alignment horizontal="center" vertical="center"/>
    </xf>
    <xf numFmtId="3" fontId="3" fillId="0" borderId="80" xfId="1" applyNumberFormat="1" applyFont="1" applyFill="1" applyBorder="1" applyAlignment="1">
      <alignment vertical="center"/>
    </xf>
    <xf numFmtId="3" fontId="3" fillId="0" borderId="82" xfId="1" applyNumberFormat="1" applyFont="1" applyFill="1" applyBorder="1" applyAlignment="1">
      <alignment vertical="center"/>
    </xf>
    <xf numFmtId="3" fontId="3" fillId="0" borderId="13" xfId="1" applyNumberFormat="1" applyFont="1" applyFill="1" applyBorder="1" applyAlignment="1">
      <alignment vertical="center"/>
    </xf>
    <xf numFmtId="179" fontId="3" fillId="0" borderId="13" xfId="1" applyNumberFormat="1" applyFont="1" applyFill="1" applyBorder="1" applyAlignment="1">
      <alignment vertical="center"/>
    </xf>
    <xf numFmtId="3" fontId="3" fillId="0" borderId="83" xfId="1" applyNumberFormat="1" applyFont="1" applyFill="1" applyBorder="1" applyAlignment="1">
      <alignment vertical="center"/>
    </xf>
    <xf numFmtId="3" fontId="3" fillId="0" borderId="87" xfId="1" applyNumberFormat="1" applyFont="1" applyFill="1" applyBorder="1" applyAlignment="1">
      <alignment vertical="center"/>
    </xf>
    <xf numFmtId="3" fontId="3" fillId="0" borderId="14" xfId="1" applyNumberFormat="1" applyFont="1" applyFill="1" applyBorder="1" applyAlignment="1">
      <alignment vertical="center"/>
    </xf>
    <xf numFmtId="3" fontId="3" fillId="0" borderId="84" xfId="1" applyNumberFormat="1" applyFont="1" applyFill="1" applyBorder="1" applyAlignment="1">
      <alignment vertical="center"/>
    </xf>
    <xf numFmtId="3" fontId="3" fillId="0" borderId="26" xfId="1" applyNumberFormat="1" applyFont="1" applyFill="1" applyBorder="1" applyAlignment="1">
      <alignment vertical="center"/>
    </xf>
    <xf numFmtId="3" fontId="3" fillId="0" borderId="85" xfId="1" applyNumberFormat="1" applyFont="1" applyFill="1" applyBorder="1" applyAlignment="1">
      <alignment vertical="center"/>
    </xf>
    <xf numFmtId="3" fontId="3" fillId="0" borderId="9" xfId="1" applyNumberFormat="1" applyFont="1" applyFill="1" applyBorder="1" applyAlignment="1">
      <alignment vertical="center"/>
    </xf>
    <xf numFmtId="3" fontId="3" fillId="0" borderId="93" xfId="1" applyNumberFormat="1" applyFont="1" applyFill="1" applyBorder="1" applyAlignment="1">
      <alignment vertical="center"/>
    </xf>
    <xf numFmtId="3" fontId="3" fillId="0" borderId="95" xfId="1" applyNumberFormat="1" applyFont="1" applyFill="1" applyBorder="1" applyAlignment="1">
      <alignment vertical="center"/>
    </xf>
    <xf numFmtId="3" fontId="11" fillId="0" borderId="116" xfId="1" applyNumberFormat="1" applyFont="1" applyFill="1" applyBorder="1" applyAlignment="1">
      <alignment vertical="center"/>
    </xf>
    <xf numFmtId="3" fontId="3" fillId="0" borderId="117" xfId="1" applyNumberFormat="1" applyFont="1" applyFill="1" applyBorder="1" applyAlignment="1">
      <alignment vertical="center"/>
    </xf>
    <xf numFmtId="3" fontId="3" fillId="0" borderId="79" xfId="1" applyNumberFormat="1" applyFont="1" applyFill="1" applyBorder="1" applyAlignment="1">
      <alignment horizontal="center" vertical="center"/>
    </xf>
    <xf numFmtId="179" fontId="3" fillId="0" borderId="79" xfId="1" applyNumberFormat="1" applyFont="1" applyFill="1" applyBorder="1" applyAlignment="1">
      <alignment horizontal="center" vertical="center"/>
    </xf>
    <xf numFmtId="179" fontId="3" fillId="0" borderId="78" xfId="1" applyNumberFormat="1" applyFont="1" applyFill="1" applyBorder="1" applyAlignment="1">
      <alignment horizontal="center" vertical="center"/>
    </xf>
    <xf numFmtId="3" fontId="3" fillId="0" borderId="78" xfId="1" applyNumberFormat="1" applyFont="1" applyFill="1" applyBorder="1" applyAlignment="1">
      <alignment horizontal="center" vertical="center"/>
    </xf>
    <xf numFmtId="178" fontId="3" fillId="0" borderId="78" xfId="1" applyNumberFormat="1" applyFont="1" applyFill="1" applyBorder="1" applyAlignment="1">
      <alignment vertical="center"/>
    </xf>
    <xf numFmtId="178" fontId="3" fillId="0" borderId="79" xfId="1" applyNumberFormat="1" applyFont="1" applyFill="1" applyBorder="1" applyAlignment="1">
      <alignment vertical="center"/>
    </xf>
    <xf numFmtId="178" fontId="3" fillId="0" borderId="118" xfId="1" applyNumberFormat="1" applyFont="1" applyFill="1" applyBorder="1" applyAlignment="1">
      <alignment vertical="center"/>
    </xf>
    <xf numFmtId="178" fontId="3" fillId="0" borderId="103" xfId="1" applyNumberFormat="1" applyFont="1" applyFill="1" applyBorder="1" applyAlignment="1">
      <alignment vertical="center"/>
    </xf>
    <xf numFmtId="3" fontId="12" fillId="0" borderId="0" xfId="1" applyNumberFormat="1" applyFont="1" applyFill="1" applyAlignment="1">
      <alignment vertical="center"/>
    </xf>
    <xf numFmtId="3" fontId="12" fillId="0" borderId="81" xfId="1" applyNumberFormat="1" applyFont="1" applyFill="1" applyBorder="1" applyAlignment="1">
      <alignment horizontal="left" vertical="center"/>
    </xf>
    <xf numFmtId="3" fontId="12" fillId="0" borderId="81" xfId="1" applyNumberFormat="1" applyFont="1" applyFill="1" applyBorder="1" applyAlignment="1">
      <alignment vertical="center"/>
    </xf>
    <xf numFmtId="179" fontId="12" fillId="0" borderId="81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left" vertical="center"/>
    </xf>
    <xf numFmtId="179" fontId="12" fillId="0" borderId="0" xfId="1" applyNumberFormat="1" applyFont="1" applyFill="1" applyAlignment="1">
      <alignment vertical="center"/>
    </xf>
    <xf numFmtId="3" fontId="3" fillId="0" borderId="86" xfId="1" applyNumberFormat="1" applyFont="1" applyFill="1" applyBorder="1" applyAlignment="1">
      <alignment vertical="center"/>
    </xf>
    <xf numFmtId="3" fontId="9" fillId="0" borderId="135" xfId="1" applyNumberFormat="1" applyFont="1" applyFill="1" applyBorder="1" applyAlignment="1">
      <alignment horizontal="center" vertical="center" textRotation="255" wrapText="1"/>
    </xf>
    <xf numFmtId="38" fontId="3" fillId="0" borderId="73" xfId="1" applyFont="1" applyFill="1" applyBorder="1" applyAlignment="1">
      <alignment horizontal="right" vertical="center"/>
    </xf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76" fontId="15" fillId="0" borderId="1" xfId="0" applyNumberFormat="1" applyFont="1" applyBorder="1"/>
    <xf numFmtId="0" fontId="15" fillId="0" borderId="4" xfId="0" applyFont="1" applyBorder="1"/>
    <xf numFmtId="0" fontId="15" fillId="0" borderId="1" xfId="0" applyFont="1" applyBorder="1" applyAlignment="1">
      <alignment horizontal="left"/>
    </xf>
    <xf numFmtId="0" fontId="14" fillId="0" borderId="4" xfId="0" applyFont="1" applyBorder="1"/>
    <xf numFmtId="0" fontId="14" fillId="0" borderId="1" xfId="0" applyFont="1" applyBorder="1" applyAlignment="1">
      <alignment horizontal="left"/>
    </xf>
    <xf numFmtId="176" fontId="14" fillId="0" borderId="1" xfId="0" applyNumberFormat="1" applyFont="1" applyBorder="1"/>
    <xf numFmtId="0" fontId="14" fillId="0" borderId="1" xfId="0" applyFont="1" applyBorder="1"/>
    <xf numFmtId="0" fontId="14" fillId="0" borderId="5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3" xfId="0" applyFont="1" applyBorder="1" applyAlignment="1">
      <alignment horizontal="left" wrapText="1"/>
    </xf>
    <xf numFmtId="176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8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5" fillId="0" borderId="1" xfId="0" applyFont="1" applyBorder="1" applyAlignment="1">
      <alignment horizontal="center" vertical="center"/>
    </xf>
    <xf numFmtId="0" fontId="20" fillId="0" borderId="0" xfId="0" applyFont="1"/>
    <xf numFmtId="0" fontId="21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176" fontId="13" fillId="0" borderId="1" xfId="0" applyNumberFormat="1" applyFont="1" applyBorder="1"/>
    <xf numFmtId="0" fontId="13" fillId="0" borderId="0" xfId="0" applyFont="1" applyAlignment="1">
      <alignment horizontal="left"/>
    </xf>
    <xf numFmtId="0" fontId="15" fillId="0" borderId="1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/>
    </xf>
    <xf numFmtId="3" fontId="3" fillId="0" borderId="37" xfId="1" applyNumberFormat="1" applyFont="1" applyFill="1" applyBorder="1" applyAlignment="1">
      <alignment horizontal="left" vertical="center"/>
    </xf>
    <xf numFmtId="3" fontId="3" fillId="0" borderId="28" xfId="1" applyNumberFormat="1" applyFont="1" applyFill="1" applyBorder="1" applyAlignment="1">
      <alignment horizontal="left" vertical="center"/>
    </xf>
    <xf numFmtId="3" fontId="12" fillId="0" borderId="0" xfId="1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8" fillId="0" borderId="114" xfId="1" applyNumberFormat="1" applyFont="1" applyFill="1" applyBorder="1" applyAlignment="1">
      <alignment horizontal="center" vertical="center" textRotation="255"/>
    </xf>
    <xf numFmtId="3" fontId="8" fillId="0" borderId="112" xfId="1" applyNumberFormat="1" applyFont="1" applyFill="1" applyBorder="1" applyAlignment="1">
      <alignment horizontal="center" vertical="center" textRotation="255"/>
    </xf>
    <xf numFmtId="3" fontId="8" fillId="0" borderId="113" xfId="1" applyNumberFormat="1" applyFont="1" applyFill="1" applyBorder="1" applyAlignment="1">
      <alignment horizontal="center" vertical="center" textRotation="255"/>
    </xf>
    <xf numFmtId="0" fontId="8" fillId="0" borderId="112" xfId="0" applyFont="1" applyBorder="1" applyAlignment="1">
      <alignment vertical="center"/>
    </xf>
    <xf numFmtId="0" fontId="8" fillId="0" borderId="113" xfId="0" applyFont="1" applyBorder="1" applyAlignment="1">
      <alignment vertical="center"/>
    </xf>
    <xf numFmtId="3" fontId="9" fillId="0" borderId="115" xfId="1" applyNumberFormat="1" applyFont="1" applyFill="1" applyBorder="1" applyAlignment="1">
      <alignment horizontal="center" vertical="center" textRotation="255" wrapText="1"/>
    </xf>
    <xf numFmtId="3" fontId="9" fillId="0" borderId="112" xfId="1" applyNumberFormat="1" applyFont="1" applyFill="1" applyBorder="1" applyAlignment="1">
      <alignment horizontal="center" vertical="center" textRotation="255" wrapText="1"/>
    </xf>
    <xf numFmtId="3" fontId="3" fillId="0" borderId="6" xfId="1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left" vertical="center"/>
    </xf>
    <xf numFmtId="3" fontId="3" fillId="0" borderId="2" xfId="1" applyNumberFormat="1" applyFont="1" applyFill="1" applyBorder="1" applyAlignment="1">
      <alignment horizontal="left" vertical="center"/>
    </xf>
    <xf numFmtId="3" fontId="3" fillId="0" borderId="74" xfId="1" applyNumberFormat="1" applyFont="1" applyFill="1" applyBorder="1" applyAlignment="1">
      <alignment horizontal="left" vertical="center"/>
    </xf>
    <xf numFmtId="3" fontId="3" fillId="0" borderId="8" xfId="1" applyNumberFormat="1" applyFont="1" applyFill="1" applyBorder="1" applyAlignment="1">
      <alignment horizontal="left" vertical="center"/>
    </xf>
    <xf numFmtId="3" fontId="3" fillId="0" borderId="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23" xfId="1" applyNumberFormat="1" applyFont="1" applyFill="1" applyBorder="1" applyAlignment="1">
      <alignment horizontal="left" vertical="center"/>
    </xf>
    <xf numFmtId="3" fontId="3" fillId="0" borderId="24" xfId="1" applyNumberFormat="1" applyFont="1" applyFill="1" applyBorder="1" applyAlignment="1">
      <alignment horizontal="left" vertical="center"/>
    </xf>
    <xf numFmtId="3" fontId="3" fillId="0" borderId="6" xfId="1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3" fillId="0" borderId="1" xfId="1" applyNumberFormat="1" applyFont="1" applyFill="1" applyBorder="1" applyAlignment="1">
      <alignment vertical="center"/>
    </xf>
    <xf numFmtId="3" fontId="3" fillId="0" borderId="46" xfId="1" applyNumberFormat="1" applyFont="1" applyFill="1" applyBorder="1" applyAlignment="1">
      <alignment horizontal="center" vertical="center"/>
    </xf>
    <xf numFmtId="3" fontId="3" fillId="0" borderId="47" xfId="1" applyNumberFormat="1" applyFont="1" applyFill="1" applyBorder="1" applyAlignment="1">
      <alignment horizontal="center" vertical="center"/>
    </xf>
    <xf numFmtId="3" fontId="3" fillId="0" borderId="33" xfId="1" applyNumberFormat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left" vertical="center"/>
    </xf>
    <xf numFmtId="3" fontId="3" fillId="0" borderId="18" xfId="1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0" fontId="13" fillId="0" borderId="0" xfId="0" applyFont="1" applyBorder="1"/>
    <xf numFmtId="0" fontId="16" fillId="0" borderId="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66</xdr:row>
      <xdr:rowOff>0</xdr:rowOff>
    </xdr:from>
    <xdr:to>
      <xdr:col>37</xdr:col>
      <xdr:colOff>352238</xdr:colOff>
      <xdr:row>66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 txBox="1">
          <a:spLocks noChangeArrowheads="1"/>
        </xdr:cNvSpPr>
      </xdr:nvSpPr>
      <xdr:spPr bwMode="auto">
        <a:xfrm>
          <a:off x="22974300" y="14363700"/>
          <a:ext cx="3905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  <xdr:twoCellAnchor>
    <xdr:from>
      <xdr:col>37</xdr:col>
      <xdr:colOff>0</xdr:colOff>
      <xdr:row>66</xdr:row>
      <xdr:rowOff>0</xdr:rowOff>
    </xdr:from>
    <xdr:to>
      <xdr:col>37</xdr:col>
      <xdr:colOff>352238</xdr:colOff>
      <xdr:row>66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18B7FD4-E0BA-4B73-903E-AEA1C9A02949}"/>
            </a:ext>
          </a:extLst>
        </xdr:cNvPr>
        <xdr:cNvSpPr txBox="1">
          <a:spLocks noChangeArrowheads="1"/>
        </xdr:cNvSpPr>
      </xdr:nvSpPr>
      <xdr:spPr bwMode="auto">
        <a:xfrm>
          <a:off x="30960060" y="18684240"/>
          <a:ext cx="35223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view="pageBreakPreview" topLeftCell="A13" zoomScale="115" zoomScaleNormal="115" zoomScaleSheetLayoutView="115" workbookViewId="0">
      <selection activeCell="J22" sqref="J22"/>
    </sheetView>
  </sheetViews>
  <sheetFormatPr defaultRowHeight="18.75" x14ac:dyDescent="0.45"/>
  <cols>
    <col min="1" max="1" width="1.75" style="254" customWidth="1"/>
    <col min="2" max="2" width="3.25" style="254" customWidth="1"/>
    <col min="3" max="3" width="46.125" style="254" customWidth="1"/>
    <col min="4" max="4" width="16.125" style="254" customWidth="1"/>
    <col min="5" max="5" width="19.125" style="254" customWidth="1"/>
    <col min="6" max="6" width="1.375" style="254" customWidth="1"/>
    <col min="7" max="16384" width="9" style="254"/>
  </cols>
  <sheetData>
    <row r="1" spans="2:5" x14ac:dyDescent="0.45">
      <c r="E1" s="255" t="s">
        <v>98</v>
      </c>
    </row>
    <row r="2" spans="2:5" ht="5.25" customHeight="1" x14ac:dyDescent="0.45">
      <c r="E2" s="256"/>
    </row>
    <row r="3" spans="2:5" ht="23.25" customHeight="1" x14ac:dyDescent="0.45">
      <c r="E3" s="284" t="s">
        <v>145</v>
      </c>
    </row>
    <row r="4" spans="2:5" ht="30" customHeight="1" x14ac:dyDescent="0.45">
      <c r="B4" s="303" t="s">
        <v>115</v>
      </c>
      <c r="C4" s="303"/>
      <c r="D4" s="303"/>
      <c r="E4" s="303"/>
    </row>
    <row r="5" spans="2:5" x14ac:dyDescent="0.45">
      <c r="B5" s="259"/>
      <c r="C5" s="259"/>
      <c r="D5" s="259"/>
      <c r="E5" s="260" t="s">
        <v>7</v>
      </c>
    </row>
    <row r="6" spans="2:5" x14ac:dyDescent="0.45">
      <c r="B6" s="301" t="s">
        <v>8</v>
      </c>
      <c r="C6" s="302"/>
      <c r="D6" s="261" t="s">
        <v>133</v>
      </c>
      <c r="E6" s="262" t="s">
        <v>9</v>
      </c>
    </row>
    <row r="7" spans="2:5" x14ac:dyDescent="0.45">
      <c r="B7" s="263" t="s">
        <v>119</v>
      </c>
      <c r="C7" s="263"/>
      <c r="D7" s="264"/>
      <c r="E7" s="263"/>
    </row>
    <row r="8" spans="2:5" x14ac:dyDescent="0.45">
      <c r="B8" s="263" t="s">
        <v>0</v>
      </c>
      <c r="C8" s="263"/>
      <c r="D8" s="264"/>
      <c r="E8" s="263"/>
    </row>
    <row r="9" spans="2:5" x14ac:dyDescent="0.45">
      <c r="B9" s="307" t="s">
        <v>134</v>
      </c>
      <c r="C9" s="308"/>
      <c r="D9" s="264">
        <f>D10+D12+D14+D16</f>
        <v>0</v>
      </c>
      <c r="E9" s="263"/>
    </row>
    <row r="10" spans="2:5" x14ac:dyDescent="0.45">
      <c r="B10" s="265"/>
      <c r="C10" s="266" t="s">
        <v>1</v>
      </c>
      <c r="D10" s="264"/>
      <c r="E10" s="263"/>
    </row>
    <row r="11" spans="2:5" x14ac:dyDescent="0.45">
      <c r="B11" s="267"/>
      <c r="C11" s="268"/>
      <c r="D11" s="269"/>
      <c r="E11" s="270"/>
    </row>
    <row r="12" spans="2:5" x14ac:dyDescent="0.45">
      <c r="B12" s="267"/>
      <c r="C12" s="268" t="s">
        <v>2</v>
      </c>
      <c r="D12" s="269"/>
      <c r="E12" s="270"/>
    </row>
    <row r="13" spans="2:5" x14ac:dyDescent="0.45">
      <c r="B13" s="267"/>
      <c r="C13" s="268"/>
      <c r="D13" s="269"/>
      <c r="E13" s="270"/>
    </row>
    <row r="14" spans="2:5" x14ac:dyDescent="0.45">
      <c r="B14" s="267"/>
      <c r="C14" s="268" t="s">
        <v>3</v>
      </c>
      <c r="D14" s="269"/>
      <c r="E14" s="270"/>
    </row>
    <row r="15" spans="2:5" x14ac:dyDescent="0.45">
      <c r="B15" s="267"/>
      <c r="C15" s="268"/>
      <c r="D15" s="269"/>
      <c r="E15" s="270"/>
    </row>
    <row r="16" spans="2:5" x14ac:dyDescent="0.45">
      <c r="B16" s="267"/>
      <c r="C16" s="268" t="s">
        <v>11</v>
      </c>
      <c r="D16" s="269"/>
      <c r="E16" s="270"/>
    </row>
    <row r="17" spans="2:5" x14ac:dyDescent="0.45">
      <c r="B17" s="271"/>
      <c r="C17" s="268"/>
      <c r="D17" s="269"/>
      <c r="E17" s="270"/>
    </row>
    <row r="18" spans="2:5" x14ac:dyDescent="0.45">
      <c r="B18" s="305" t="s">
        <v>135</v>
      </c>
      <c r="C18" s="306"/>
      <c r="D18" s="269">
        <f>D19+D21</f>
        <v>0</v>
      </c>
      <c r="E18" s="270"/>
    </row>
    <row r="19" spans="2:5" x14ac:dyDescent="0.45">
      <c r="B19" s="267"/>
      <c r="C19" s="268" t="s">
        <v>4</v>
      </c>
      <c r="D19" s="269"/>
      <c r="E19" s="270"/>
    </row>
    <row r="20" spans="2:5" x14ac:dyDescent="0.45">
      <c r="B20" s="267"/>
      <c r="C20" s="268"/>
      <c r="D20" s="269"/>
      <c r="E20" s="270"/>
    </row>
    <row r="21" spans="2:5" x14ac:dyDescent="0.45">
      <c r="B21" s="267"/>
      <c r="C21" s="268" t="s">
        <v>5</v>
      </c>
      <c r="D21" s="269"/>
      <c r="E21" s="270"/>
    </row>
    <row r="22" spans="2:5" x14ac:dyDescent="0.45">
      <c r="B22" s="271"/>
      <c r="C22" s="268"/>
      <c r="D22" s="269"/>
      <c r="E22" s="270"/>
    </row>
    <row r="23" spans="2:5" x14ac:dyDescent="0.45">
      <c r="B23" s="270" t="s">
        <v>146</v>
      </c>
      <c r="C23" s="270"/>
      <c r="D23" s="269">
        <f>D9+D18</f>
        <v>0</v>
      </c>
      <c r="E23" s="270"/>
    </row>
    <row r="24" spans="2:5" x14ac:dyDescent="0.45">
      <c r="B24" s="270" t="s">
        <v>6</v>
      </c>
      <c r="C24" s="270"/>
      <c r="D24" s="269"/>
      <c r="E24" s="270"/>
    </row>
    <row r="25" spans="2:5" x14ac:dyDescent="0.45">
      <c r="B25" s="270" t="s">
        <v>136</v>
      </c>
      <c r="C25" s="270"/>
      <c r="D25" s="269"/>
      <c r="E25" s="270"/>
    </row>
    <row r="26" spans="2:5" x14ac:dyDescent="0.45">
      <c r="B26" s="272" t="s">
        <v>147</v>
      </c>
      <c r="C26" s="273"/>
      <c r="D26" s="269">
        <f>SUM(D27:D32)</f>
        <v>0</v>
      </c>
      <c r="E26" s="270"/>
    </row>
    <row r="27" spans="2:5" s="277" customFormat="1" x14ac:dyDescent="0.45">
      <c r="B27" s="304"/>
      <c r="C27" s="274" t="s">
        <v>142</v>
      </c>
      <c r="D27" s="275"/>
      <c r="E27" s="276"/>
    </row>
    <row r="28" spans="2:5" s="277" customFormat="1" x14ac:dyDescent="0.45">
      <c r="B28" s="304"/>
      <c r="C28" s="274" t="s">
        <v>137</v>
      </c>
      <c r="D28" s="275"/>
      <c r="E28" s="276"/>
    </row>
    <row r="29" spans="2:5" s="277" customFormat="1" x14ac:dyDescent="0.45">
      <c r="B29" s="304"/>
      <c r="C29" s="274" t="s">
        <v>141</v>
      </c>
      <c r="D29" s="275"/>
      <c r="E29" s="276"/>
    </row>
    <row r="30" spans="2:5" s="277" customFormat="1" x14ac:dyDescent="0.45">
      <c r="B30" s="304"/>
      <c r="C30" s="274" t="s">
        <v>138</v>
      </c>
      <c r="D30" s="275"/>
      <c r="E30" s="276"/>
    </row>
    <row r="31" spans="2:5" s="277" customFormat="1" x14ac:dyDescent="0.45">
      <c r="B31" s="304"/>
      <c r="C31" s="274" t="s">
        <v>139</v>
      </c>
      <c r="D31" s="275"/>
      <c r="E31" s="276"/>
    </row>
    <row r="32" spans="2:5" s="277" customFormat="1" x14ac:dyDescent="0.45">
      <c r="B32" s="304"/>
      <c r="C32" s="274" t="s">
        <v>140</v>
      </c>
      <c r="D32" s="275"/>
      <c r="E32" s="276"/>
    </row>
    <row r="33" spans="2:7" x14ac:dyDescent="0.45">
      <c r="B33" s="298" t="s">
        <v>148</v>
      </c>
      <c r="C33" s="299"/>
      <c r="D33" s="264">
        <f>D26+D25+D24+D23+D18+D9+D8+D7</f>
        <v>0</v>
      </c>
      <c r="E33" s="263"/>
    </row>
    <row r="34" spans="2:7" ht="18" customHeight="1" x14ac:dyDescent="0.45">
      <c r="B34" s="259" t="s">
        <v>10</v>
      </c>
      <c r="C34" s="259"/>
      <c r="D34" s="259"/>
      <c r="E34" s="259"/>
    </row>
    <row r="35" spans="2:7" ht="24.75" x14ac:dyDescent="0.55000000000000004">
      <c r="B35" s="300" t="s">
        <v>101</v>
      </c>
      <c r="C35" s="300"/>
      <c r="D35" s="300"/>
      <c r="E35" s="300"/>
      <c r="F35" s="278"/>
      <c r="G35" s="278"/>
    </row>
    <row r="36" spans="2:7" ht="3.75" customHeight="1" x14ac:dyDescent="0.55000000000000004">
      <c r="B36" s="279"/>
      <c r="C36" s="279"/>
      <c r="D36" s="279"/>
      <c r="E36" s="279"/>
      <c r="F36" s="280"/>
      <c r="G36" s="280"/>
    </row>
    <row r="37" spans="2:7" x14ac:dyDescent="0.45">
      <c r="B37" s="259"/>
      <c r="C37" s="259"/>
      <c r="D37" s="259"/>
      <c r="E37" s="260" t="s">
        <v>7</v>
      </c>
      <c r="F37" s="281"/>
      <c r="G37" s="281"/>
    </row>
    <row r="38" spans="2:7" x14ac:dyDescent="0.45">
      <c r="B38" s="309" t="s">
        <v>8</v>
      </c>
      <c r="C38" s="309"/>
      <c r="D38" s="282" t="s">
        <v>133</v>
      </c>
      <c r="E38" s="282" t="s">
        <v>9</v>
      </c>
      <c r="F38" s="281"/>
      <c r="G38" s="281"/>
    </row>
    <row r="39" spans="2:7" x14ac:dyDescent="0.45">
      <c r="B39" s="258" t="s">
        <v>109</v>
      </c>
      <c r="C39" s="258"/>
      <c r="D39" s="264"/>
      <c r="E39" s="263"/>
      <c r="F39" s="281"/>
      <c r="G39" s="281"/>
    </row>
    <row r="40" spans="2:7" x14ac:dyDescent="0.45">
      <c r="B40" s="258" t="s">
        <v>132</v>
      </c>
      <c r="C40" s="258"/>
      <c r="D40" s="264"/>
      <c r="E40" s="263"/>
      <c r="F40" s="281"/>
      <c r="G40" s="281"/>
    </row>
    <row r="41" spans="2:7" x14ac:dyDescent="0.45">
      <c r="B41" s="297" t="s">
        <v>110</v>
      </c>
      <c r="C41" s="297"/>
      <c r="D41" s="263"/>
      <c r="E41" s="263"/>
    </row>
    <row r="42" spans="2:7" x14ac:dyDescent="0.45">
      <c r="B42" s="283"/>
      <c r="C42" s="283"/>
      <c r="D42" s="283"/>
      <c r="E42" s="283"/>
    </row>
  </sheetData>
  <mergeCells count="9">
    <mergeCell ref="B41:C41"/>
    <mergeCell ref="B33:C33"/>
    <mergeCell ref="B35:E35"/>
    <mergeCell ref="B6:C6"/>
    <mergeCell ref="B4:E4"/>
    <mergeCell ref="B27:B32"/>
    <mergeCell ref="B18:C18"/>
    <mergeCell ref="B9:C9"/>
    <mergeCell ref="B38:C38"/>
  </mergeCells>
  <phoneticPr fontId="2"/>
  <pageMargins left="0.74803149606299213" right="0.42" top="0.98425196850393704" bottom="0.66" header="0.51181102362204722" footer="0.51181102362204722"/>
  <pageSetup paperSize="9" scale="9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zoomScale="115" zoomScaleNormal="115" workbookViewId="0">
      <selection activeCell="C10" sqref="C10"/>
    </sheetView>
  </sheetViews>
  <sheetFormatPr defaultColWidth="9" defaultRowHeight="18.75" x14ac:dyDescent="0.45"/>
  <cols>
    <col min="1" max="1" width="1.625" style="254" customWidth="1"/>
    <col min="2" max="2" width="28.5" style="254" customWidth="1"/>
    <col min="3" max="3" width="20.125" style="254" customWidth="1"/>
    <col min="4" max="4" width="16.75" style="254" customWidth="1"/>
    <col min="5" max="5" width="20.875" style="254" customWidth="1"/>
    <col min="6" max="6" width="7" style="254" customWidth="1"/>
    <col min="7" max="16384" width="9" style="254"/>
  </cols>
  <sheetData>
    <row r="1" spans="1:6" ht="22.5" customHeight="1" x14ac:dyDescent="0.45">
      <c r="E1" s="255" t="s">
        <v>65</v>
      </c>
    </row>
    <row r="2" spans="1:6" ht="5.25" customHeight="1" x14ac:dyDescent="0.45"/>
    <row r="3" spans="1:6" ht="27.75" customHeight="1" x14ac:dyDescent="0.45">
      <c r="D3" s="285"/>
      <c r="E3" s="257" t="s">
        <v>145</v>
      </c>
    </row>
    <row r="4" spans="1:6" ht="24.75" x14ac:dyDescent="0.55000000000000004">
      <c r="A4" s="311" t="s">
        <v>116</v>
      </c>
      <c r="B4" s="311"/>
      <c r="C4" s="311"/>
      <c r="D4" s="311"/>
      <c r="E4" s="311"/>
      <c r="F4" s="287"/>
    </row>
    <row r="5" spans="1:6" ht="24.75" x14ac:dyDescent="0.55000000000000004">
      <c r="B5" s="287"/>
      <c r="C5" s="287"/>
      <c r="D5" s="287"/>
      <c r="E5" s="287"/>
      <c r="F5" s="287"/>
    </row>
    <row r="6" spans="1:6" x14ac:dyDescent="0.45">
      <c r="B6" s="288" t="s">
        <v>131</v>
      </c>
      <c r="C6" s="289"/>
      <c r="D6" s="289"/>
      <c r="E6" s="289"/>
      <c r="F6" s="289"/>
    </row>
    <row r="7" spans="1:6" ht="13.5" customHeight="1" x14ac:dyDescent="0.45">
      <c r="B7" s="288"/>
      <c r="C7" s="289"/>
      <c r="D7" s="289"/>
      <c r="E7" s="289"/>
      <c r="F7" s="289"/>
    </row>
    <row r="8" spans="1:6" ht="24" customHeight="1" x14ac:dyDescent="0.45">
      <c r="B8" s="288" t="s">
        <v>12</v>
      </c>
      <c r="E8" s="290" t="s">
        <v>7</v>
      </c>
    </row>
    <row r="9" spans="1:6" ht="37.5" x14ac:dyDescent="0.45">
      <c r="B9" s="286" t="s">
        <v>8</v>
      </c>
      <c r="C9" s="291" t="s">
        <v>117</v>
      </c>
      <c r="D9" s="292" t="s">
        <v>118</v>
      </c>
      <c r="E9" s="292" t="s">
        <v>9</v>
      </c>
    </row>
    <row r="10" spans="1:6" ht="26.25" customHeight="1" x14ac:dyDescent="0.45">
      <c r="B10" s="293" t="s">
        <v>17</v>
      </c>
      <c r="C10" s="294"/>
      <c r="D10" s="295"/>
      <c r="E10" s="295"/>
    </row>
    <row r="11" spans="1:6" ht="26.25" customHeight="1" x14ac:dyDescent="0.45">
      <c r="B11" s="293" t="s">
        <v>18</v>
      </c>
      <c r="C11" s="294"/>
      <c r="D11" s="295"/>
      <c r="E11" s="295"/>
    </row>
    <row r="12" spans="1:6" ht="26.25" customHeight="1" x14ac:dyDescent="0.45">
      <c r="B12" s="293" t="s">
        <v>13</v>
      </c>
      <c r="C12" s="294"/>
      <c r="D12" s="295"/>
      <c r="E12" s="295"/>
    </row>
    <row r="13" spans="1:6" ht="26.25" customHeight="1" x14ac:dyDescent="0.45">
      <c r="B13" s="293" t="s">
        <v>19</v>
      </c>
      <c r="C13" s="294"/>
      <c r="D13" s="295"/>
      <c r="E13" s="295"/>
    </row>
    <row r="14" spans="1:6" ht="26.25" customHeight="1" x14ac:dyDescent="0.45">
      <c r="B14" s="293" t="s">
        <v>14</v>
      </c>
      <c r="C14" s="294"/>
      <c r="D14" s="295"/>
      <c r="E14" s="295"/>
    </row>
    <row r="15" spans="1:6" ht="26.25" customHeight="1" x14ac:dyDescent="0.45">
      <c r="B15" s="293" t="s">
        <v>15</v>
      </c>
      <c r="C15" s="294"/>
      <c r="D15" s="295"/>
      <c r="E15" s="295"/>
    </row>
    <row r="16" spans="1:6" ht="26.25" customHeight="1" x14ac:dyDescent="0.45">
      <c r="B16" s="293" t="s">
        <v>16</v>
      </c>
      <c r="C16" s="294"/>
      <c r="D16" s="295"/>
      <c r="E16" s="295"/>
    </row>
    <row r="17" spans="2:5" ht="26.25" customHeight="1" x14ac:dyDescent="0.45">
      <c r="B17" s="294" t="s">
        <v>149</v>
      </c>
      <c r="C17" s="294"/>
      <c r="D17" s="295"/>
      <c r="E17" s="295"/>
    </row>
    <row r="18" spans="2:5" ht="12.75" customHeight="1" x14ac:dyDescent="0.45">
      <c r="B18" s="296"/>
    </row>
    <row r="19" spans="2:5" ht="47.25" customHeight="1" x14ac:dyDescent="0.45">
      <c r="B19" s="310" t="s">
        <v>151</v>
      </c>
      <c r="C19" s="310"/>
      <c r="D19" s="310"/>
      <c r="E19" s="310"/>
    </row>
    <row r="20" spans="2:5" ht="21.75" customHeight="1" x14ac:dyDescent="0.45">
      <c r="B20" s="310" t="s">
        <v>150</v>
      </c>
      <c r="C20" s="310"/>
      <c r="D20" s="310"/>
      <c r="E20" s="310"/>
    </row>
  </sheetData>
  <mergeCells count="3">
    <mergeCell ref="B20:E20"/>
    <mergeCell ref="A4:E4"/>
    <mergeCell ref="B19:E19"/>
  </mergeCells>
  <phoneticPr fontId="2"/>
  <printOptions horizontalCentered="1"/>
  <pageMargins left="0.59055118110236227" right="0.28999999999999998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0"/>
  <sheetViews>
    <sheetView tabSelected="1" zoomScale="115" zoomScaleNormal="115" workbookViewId="0">
      <selection activeCell="D4" sqref="D4"/>
    </sheetView>
  </sheetViews>
  <sheetFormatPr defaultColWidth="9" defaultRowHeight="18.75" x14ac:dyDescent="0.45"/>
  <cols>
    <col min="1" max="1" width="1.625" style="254" customWidth="1"/>
    <col min="2" max="2" width="26.125" style="254" customWidth="1"/>
    <col min="3" max="3" width="21.5" style="254" customWidth="1"/>
    <col min="4" max="4" width="17.5" style="254" customWidth="1"/>
    <col min="5" max="5" width="23.375" style="254" customWidth="1"/>
    <col min="6" max="6" width="3.75" style="254" customWidth="1"/>
    <col min="7" max="16384" width="9" style="254"/>
  </cols>
  <sheetData>
    <row r="1" spans="1:6" x14ac:dyDescent="0.45">
      <c r="E1" s="255" t="s">
        <v>99</v>
      </c>
    </row>
    <row r="2" spans="1:6" ht="5.25" customHeight="1" x14ac:dyDescent="0.45"/>
    <row r="3" spans="1:6" ht="23.25" customHeight="1" x14ac:dyDescent="0.45"/>
    <row r="4" spans="1:6" ht="13.5" customHeight="1" x14ac:dyDescent="0.45"/>
    <row r="5" spans="1:6" ht="29.25" customHeight="1" x14ac:dyDescent="0.55000000000000004">
      <c r="A5" s="340"/>
      <c r="B5" s="340"/>
      <c r="C5" s="340"/>
      <c r="D5" s="340"/>
      <c r="E5" s="340"/>
      <c r="F5" s="287"/>
    </row>
    <row r="6" spans="1:6" ht="9.75" customHeight="1" x14ac:dyDescent="0.55000000000000004">
      <c r="A6" s="341"/>
      <c r="B6" s="342"/>
      <c r="C6" s="342"/>
      <c r="D6" s="342"/>
      <c r="E6" s="342"/>
      <c r="F6" s="287"/>
    </row>
    <row r="7" spans="1:6" ht="18" customHeight="1" x14ac:dyDescent="0.45">
      <c r="A7" s="341"/>
      <c r="B7" s="343"/>
      <c r="C7" s="344"/>
      <c r="D7" s="344"/>
      <c r="E7" s="344"/>
      <c r="F7" s="289"/>
    </row>
    <row r="8" spans="1:6" x14ac:dyDescent="0.45">
      <c r="A8" s="341"/>
      <c r="B8" s="341"/>
      <c r="C8" s="341"/>
      <c r="D8" s="341"/>
      <c r="E8" s="345"/>
    </row>
    <row r="9" spans="1:6" ht="31.5" customHeight="1" x14ac:dyDescent="0.45">
      <c r="A9" s="341"/>
      <c r="B9" s="346"/>
      <c r="C9" s="347"/>
      <c r="D9" s="348"/>
      <c r="E9" s="349"/>
    </row>
    <row r="10" spans="1:6" ht="23.25" customHeight="1" x14ac:dyDescent="0.45">
      <c r="A10" s="341"/>
      <c r="B10" s="341"/>
      <c r="C10" s="341"/>
      <c r="D10" s="341"/>
      <c r="E10" s="350"/>
    </row>
    <row r="11" spans="1:6" ht="23.25" customHeight="1" x14ac:dyDescent="0.45">
      <c r="A11" s="341"/>
      <c r="B11" s="341"/>
      <c r="C11" s="341"/>
      <c r="D11" s="341"/>
      <c r="E11" s="350"/>
    </row>
    <row r="12" spans="1:6" ht="23.25" customHeight="1" x14ac:dyDescent="0.45">
      <c r="A12" s="341"/>
      <c r="B12" s="341"/>
      <c r="C12" s="341"/>
      <c r="D12" s="341"/>
      <c r="E12" s="350"/>
    </row>
    <row r="13" spans="1:6" ht="23.25" customHeight="1" x14ac:dyDescent="0.45">
      <c r="A13" s="341"/>
      <c r="B13" s="341"/>
      <c r="C13" s="341"/>
      <c r="D13" s="341"/>
      <c r="E13" s="350"/>
    </row>
    <row r="14" spans="1:6" ht="23.25" customHeight="1" x14ac:dyDescent="0.45">
      <c r="A14" s="341"/>
      <c r="B14" s="341"/>
      <c r="C14" s="341"/>
      <c r="D14" s="341"/>
      <c r="E14" s="350"/>
    </row>
    <row r="15" spans="1:6" ht="23.25" customHeight="1" x14ac:dyDescent="0.45">
      <c r="A15" s="341"/>
      <c r="B15" s="341"/>
      <c r="C15" s="341"/>
      <c r="D15" s="341"/>
      <c r="E15" s="350"/>
    </row>
    <row r="16" spans="1:6" ht="23.25" customHeight="1" x14ac:dyDescent="0.45">
      <c r="A16" s="341"/>
      <c r="B16" s="341"/>
      <c r="C16" s="341"/>
      <c r="D16" s="351"/>
      <c r="E16" s="350"/>
    </row>
    <row r="17" spans="1:5" ht="17.25" customHeight="1" x14ac:dyDescent="0.45">
      <c r="A17" s="341"/>
      <c r="B17" s="352"/>
      <c r="C17" s="341"/>
      <c r="D17" s="341"/>
      <c r="E17" s="341"/>
    </row>
    <row r="18" spans="1:5" ht="36" customHeight="1" x14ac:dyDescent="0.45">
      <c r="A18" s="341"/>
      <c r="B18" s="353"/>
      <c r="C18" s="353"/>
      <c r="D18" s="353"/>
      <c r="E18" s="353"/>
    </row>
    <row r="19" spans="1:5" ht="17.25" customHeight="1" x14ac:dyDescent="0.45">
      <c r="A19" s="341"/>
      <c r="B19" s="353"/>
      <c r="C19" s="353"/>
      <c r="D19" s="353"/>
      <c r="E19" s="353"/>
    </row>
    <row r="20" spans="1:5" x14ac:dyDescent="0.45">
      <c r="A20" s="341"/>
      <c r="B20" s="354"/>
      <c r="C20" s="354"/>
      <c r="D20" s="354"/>
      <c r="E20" s="354"/>
    </row>
    <row r="21" spans="1:5" ht="27.75" customHeight="1" x14ac:dyDescent="0.45">
      <c r="A21" s="341"/>
      <c r="B21" s="346"/>
      <c r="C21" s="346"/>
      <c r="D21" s="355"/>
      <c r="E21" s="355"/>
    </row>
    <row r="22" spans="1:5" ht="23.25" customHeight="1" x14ac:dyDescent="0.45">
      <c r="A22" s="341"/>
      <c r="B22" s="356"/>
      <c r="C22" s="341"/>
      <c r="D22" s="341"/>
      <c r="E22" s="341"/>
    </row>
    <row r="23" spans="1:5" x14ac:dyDescent="0.45">
      <c r="A23" s="341"/>
      <c r="B23" s="341"/>
      <c r="C23" s="341"/>
      <c r="D23" s="341"/>
      <c r="E23" s="341"/>
    </row>
    <row r="24" spans="1:5" x14ac:dyDescent="0.45">
      <c r="A24" s="341"/>
      <c r="B24" s="341"/>
      <c r="C24" s="341"/>
      <c r="D24" s="341"/>
      <c r="E24" s="341"/>
    </row>
    <row r="25" spans="1:5" x14ac:dyDescent="0.45">
      <c r="A25" s="341"/>
      <c r="B25" s="341"/>
      <c r="C25" s="341"/>
      <c r="D25" s="341"/>
      <c r="E25" s="341"/>
    </row>
    <row r="26" spans="1:5" x14ac:dyDescent="0.45">
      <c r="A26" s="341"/>
      <c r="B26" s="341"/>
      <c r="C26" s="341"/>
      <c r="D26" s="341"/>
      <c r="E26" s="341"/>
    </row>
    <row r="27" spans="1:5" x14ac:dyDescent="0.45">
      <c r="A27" s="341"/>
      <c r="B27" s="341"/>
      <c r="C27" s="341"/>
      <c r="D27" s="341"/>
      <c r="E27" s="341"/>
    </row>
    <row r="28" spans="1:5" x14ac:dyDescent="0.45">
      <c r="A28" s="341"/>
      <c r="B28" s="341"/>
      <c r="C28" s="341"/>
      <c r="D28" s="341"/>
      <c r="E28" s="341"/>
    </row>
    <row r="29" spans="1:5" x14ac:dyDescent="0.45">
      <c r="A29" s="341"/>
      <c r="B29" s="341"/>
      <c r="C29" s="341"/>
      <c r="D29" s="341"/>
      <c r="E29" s="341"/>
    </row>
    <row r="30" spans="1:5" x14ac:dyDescent="0.45">
      <c r="A30" s="341"/>
      <c r="B30" s="341"/>
      <c r="C30" s="341"/>
      <c r="D30" s="341"/>
      <c r="E30" s="341"/>
    </row>
    <row r="31" spans="1:5" x14ac:dyDescent="0.45">
      <c r="A31" s="341"/>
      <c r="B31" s="341"/>
      <c r="C31" s="341"/>
      <c r="D31" s="341"/>
      <c r="E31" s="341"/>
    </row>
    <row r="32" spans="1:5" x14ac:dyDescent="0.45">
      <c r="A32" s="341"/>
      <c r="B32" s="341"/>
      <c r="C32" s="341"/>
      <c r="D32" s="341"/>
      <c r="E32" s="341"/>
    </row>
    <row r="33" spans="1:5" x14ac:dyDescent="0.45">
      <c r="A33" s="341"/>
      <c r="B33" s="341"/>
      <c r="C33" s="341"/>
      <c r="D33" s="341"/>
      <c r="E33" s="341"/>
    </row>
    <row r="34" spans="1:5" x14ac:dyDescent="0.45">
      <c r="A34" s="341"/>
      <c r="B34" s="341"/>
      <c r="C34" s="341"/>
      <c r="D34" s="341"/>
      <c r="E34" s="341"/>
    </row>
    <row r="35" spans="1:5" x14ac:dyDescent="0.45">
      <c r="A35" s="341"/>
      <c r="B35" s="341"/>
      <c r="C35" s="341"/>
      <c r="D35" s="341"/>
      <c r="E35" s="341"/>
    </row>
    <row r="36" spans="1:5" x14ac:dyDescent="0.45">
      <c r="A36" s="341"/>
      <c r="B36" s="341"/>
      <c r="C36" s="341"/>
      <c r="D36" s="341"/>
      <c r="E36" s="341"/>
    </row>
    <row r="37" spans="1:5" x14ac:dyDescent="0.45">
      <c r="A37" s="341"/>
      <c r="B37" s="341"/>
      <c r="C37" s="341"/>
      <c r="D37" s="341"/>
      <c r="E37" s="341"/>
    </row>
    <row r="38" spans="1:5" x14ac:dyDescent="0.45">
      <c r="A38" s="341"/>
      <c r="B38" s="341"/>
      <c r="C38" s="341"/>
      <c r="D38" s="341"/>
      <c r="E38" s="341"/>
    </row>
    <row r="39" spans="1:5" x14ac:dyDescent="0.45">
      <c r="A39" s="341"/>
      <c r="B39" s="341"/>
      <c r="C39" s="341"/>
      <c r="D39" s="341"/>
      <c r="E39" s="341"/>
    </row>
    <row r="40" spans="1:5" x14ac:dyDescent="0.45">
      <c r="A40" s="341"/>
      <c r="B40" s="341"/>
      <c r="C40" s="341"/>
      <c r="D40" s="341"/>
      <c r="E40" s="341"/>
    </row>
    <row r="41" spans="1:5" x14ac:dyDescent="0.45">
      <c r="A41" s="341"/>
      <c r="B41" s="341"/>
      <c r="C41" s="341"/>
      <c r="D41" s="341"/>
      <c r="E41" s="341"/>
    </row>
    <row r="42" spans="1:5" x14ac:dyDescent="0.45">
      <c r="A42" s="341"/>
      <c r="B42" s="341"/>
      <c r="C42" s="341"/>
      <c r="D42" s="341"/>
      <c r="E42" s="341"/>
    </row>
    <row r="43" spans="1:5" x14ac:dyDescent="0.45">
      <c r="A43" s="341"/>
      <c r="B43" s="341"/>
      <c r="C43" s="341"/>
      <c r="D43" s="341"/>
      <c r="E43" s="341"/>
    </row>
    <row r="44" spans="1:5" x14ac:dyDescent="0.45">
      <c r="A44" s="341"/>
      <c r="B44" s="341"/>
      <c r="C44" s="341"/>
      <c r="D44" s="341"/>
      <c r="E44" s="341"/>
    </row>
    <row r="45" spans="1:5" x14ac:dyDescent="0.45">
      <c r="A45" s="341"/>
      <c r="B45" s="341"/>
      <c r="C45" s="341"/>
      <c r="D45" s="341"/>
      <c r="E45" s="341"/>
    </row>
    <row r="46" spans="1:5" x14ac:dyDescent="0.45">
      <c r="A46" s="341"/>
      <c r="B46" s="341"/>
      <c r="C46" s="341"/>
      <c r="D46" s="341"/>
      <c r="E46" s="341"/>
    </row>
    <row r="47" spans="1:5" x14ac:dyDescent="0.45">
      <c r="A47" s="341"/>
      <c r="B47" s="341"/>
      <c r="C47" s="341"/>
      <c r="D47" s="341"/>
      <c r="E47" s="341"/>
    </row>
    <row r="48" spans="1:5" x14ac:dyDescent="0.45">
      <c r="A48" s="341"/>
      <c r="B48" s="341"/>
      <c r="C48" s="341"/>
      <c r="D48" s="341"/>
      <c r="E48" s="341"/>
    </row>
    <row r="49" spans="1:5" x14ac:dyDescent="0.45">
      <c r="A49" s="341"/>
      <c r="B49" s="341"/>
      <c r="C49" s="341"/>
      <c r="D49" s="341"/>
      <c r="E49" s="341"/>
    </row>
    <row r="50" spans="1:5" x14ac:dyDescent="0.45">
      <c r="A50" s="341"/>
      <c r="B50" s="341"/>
      <c r="C50" s="341"/>
      <c r="D50" s="341"/>
      <c r="E50" s="341"/>
    </row>
    <row r="51" spans="1:5" x14ac:dyDescent="0.45">
      <c r="A51" s="341"/>
      <c r="B51" s="341"/>
      <c r="C51" s="341"/>
      <c r="D51" s="341"/>
      <c r="E51" s="341"/>
    </row>
    <row r="52" spans="1:5" x14ac:dyDescent="0.45">
      <c r="A52" s="341"/>
      <c r="B52" s="341"/>
      <c r="C52" s="341"/>
      <c r="D52" s="341"/>
      <c r="E52" s="341"/>
    </row>
    <row r="53" spans="1:5" x14ac:dyDescent="0.45">
      <c r="A53" s="341"/>
      <c r="B53" s="341"/>
      <c r="C53" s="341"/>
      <c r="D53" s="341"/>
      <c r="E53" s="341"/>
    </row>
    <row r="54" spans="1:5" x14ac:dyDescent="0.45">
      <c r="A54" s="341"/>
      <c r="B54" s="341"/>
      <c r="C54" s="341"/>
      <c r="D54" s="341"/>
      <c r="E54" s="341"/>
    </row>
    <row r="55" spans="1:5" x14ac:dyDescent="0.45">
      <c r="A55" s="341"/>
      <c r="B55" s="341"/>
      <c r="C55" s="341"/>
      <c r="D55" s="341"/>
      <c r="E55" s="341"/>
    </row>
    <row r="56" spans="1:5" x14ac:dyDescent="0.45">
      <c r="A56" s="341"/>
      <c r="B56" s="341"/>
      <c r="C56" s="341"/>
      <c r="D56" s="341"/>
      <c r="E56" s="341"/>
    </row>
    <row r="57" spans="1:5" x14ac:dyDescent="0.45">
      <c r="A57" s="341"/>
      <c r="B57" s="341"/>
      <c r="C57" s="341"/>
      <c r="D57" s="341"/>
      <c r="E57" s="341"/>
    </row>
    <row r="58" spans="1:5" x14ac:dyDescent="0.45">
      <c r="A58" s="341"/>
      <c r="B58" s="341"/>
      <c r="C58" s="341"/>
      <c r="D58" s="341"/>
      <c r="E58" s="341"/>
    </row>
    <row r="59" spans="1:5" x14ac:dyDescent="0.45">
      <c r="A59" s="341"/>
      <c r="B59" s="341"/>
      <c r="C59" s="341"/>
      <c r="D59" s="341"/>
      <c r="E59" s="341"/>
    </row>
    <row r="60" spans="1:5" x14ac:dyDescent="0.45">
      <c r="A60" s="341"/>
      <c r="B60" s="341"/>
      <c r="C60" s="341"/>
      <c r="D60" s="341"/>
      <c r="E60" s="341"/>
    </row>
    <row r="61" spans="1:5" x14ac:dyDescent="0.45">
      <c r="A61" s="341"/>
      <c r="B61" s="341"/>
      <c r="C61" s="341"/>
      <c r="D61" s="341"/>
      <c r="E61" s="341"/>
    </row>
    <row r="62" spans="1:5" x14ac:dyDescent="0.45">
      <c r="A62" s="341"/>
      <c r="B62" s="341"/>
      <c r="C62" s="341"/>
      <c r="D62" s="341"/>
      <c r="E62" s="341"/>
    </row>
    <row r="63" spans="1:5" x14ac:dyDescent="0.45">
      <c r="A63" s="341"/>
      <c r="B63" s="341"/>
      <c r="C63" s="341"/>
      <c r="D63" s="341"/>
      <c r="E63" s="341"/>
    </row>
    <row r="64" spans="1:5" x14ac:dyDescent="0.45">
      <c r="A64" s="341"/>
      <c r="B64" s="341"/>
      <c r="C64" s="341"/>
      <c r="D64" s="341"/>
      <c r="E64" s="341"/>
    </row>
    <row r="65" spans="1:5" x14ac:dyDescent="0.45">
      <c r="A65" s="341"/>
      <c r="B65" s="341"/>
      <c r="C65" s="341"/>
      <c r="D65" s="341"/>
      <c r="E65" s="341"/>
    </row>
    <row r="66" spans="1:5" x14ac:dyDescent="0.45">
      <c r="A66" s="341"/>
      <c r="B66" s="341"/>
      <c r="C66" s="341"/>
      <c r="D66" s="341"/>
      <c r="E66" s="341"/>
    </row>
    <row r="67" spans="1:5" x14ac:dyDescent="0.45">
      <c r="A67" s="341"/>
      <c r="B67" s="341"/>
      <c r="C67" s="341"/>
      <c r="D67" s="341"/>
      <c r="E67" s="341"/>
    </row>
    <row r="68" spans="1:5" x14ac:dyDescent="0.45">
      <c r="A68" s="341"/>
      <c r="B68" s="341"/>
      <c r="C68" s="341"/>
      <c r="D68" s="341"/>
      <c r="E68" s="341"/>
    </row>
    <row r="69" spans="1:5" x14ac:dyDescent="0.45">
      <c r="A69" s="341"/>
      <c r="B69" s="341"/>
      <c r="C69" s="341"/>
      <c r="D69" s="341"/>
      <c r="E69" s="341"/>
    </row>
    <row r="70" spans="1:5" x14ac:dyDescent="0.45">
      <c r="A70" s="341"/>
      <c r="B70" s="341"/>
      <c r="C70" s="341"/>
      <c r="D70" s="341"/>
      <c r="E70" s="341"/>
    </row>
    <row r="71" spans="1:5" x14ac:dyDescent="0.45">
      <c r="A71" s="341"/>
      <c r="B71" s="341"/>
      <c r="C71" s="341"/>
      <c r="D71" s="341"/>
      <c r="E71" s="341"/>
    </row>
    <row r="72" spans="1:5" x14ac:dyDescent="0.45">
      <c r="A72" s="341"/>
      <c r="B72" s="341"/>
      <c r="C72" s="341"/>
      <c r="D72" s="341"/>
      <c r="E72" s="341"/>
    </row>
    <row r="73" spans="1:5" x14ac:dyDescent="0.45">
      <c r="A73" s="341"/>
      <c r="B73" s="341"/>
      <c r="C73" s="341"/>
      <c r="D73" s="341"/>
      <c r="E73" s="341"/>
    </row>
    <row r="74" spans="1:5" x14ac:dyDescent="0.45">
      <c r="A74" s="341"/>
      <c r="B74" s="341"/>
      <c r="C74" s="341"/>
      <c r="D74" s="341"/>
      <c r="E74" s="341"/>
    </row>
    <row r="75" spans="1:5" x14ac:dyDescent="0.45">
      <c r="A75" s="341"/>
      <c r="B75" s="341"/>
      <c r="C75" s="341"/>
      <c r="D75" s="341"/>
      <c r="E75" s="341"/>
    </row>
    <row r="76" spans="1:5" x14ac:dyDescent="0.45">
      <c r="A76" s="341"/>
      <c r="B76" s="341"/>
      <c r="C76" s="341"/>
      <c r="D76" s="341"/>
      <c r="E76" s="341"/>
    </row>
    <row r="77" spans="1:5" x14ac:dyDescent="0.45">
      <c r="A77" s="341"/>
      <c r="B77" s="341"/>
      <c r="C77" s="341"/>
      <c r="D77" s="341"/>
      <c r="E77" s="341"/>
    </row>
    <row r="78" spans="1:5" x14ac:dyDescent="0.45">
      <c r="A78" s="341"/>
      <c r="B78" s="341"/>
      <c r="C78" s="341"/>
      <c r="D78" s="341"/>
      <c r="E78" s="341"/>
    </row>
    <row r="79" spans="1:5" x14ac:dyDescent="0.45">
      <c r="A79" s="341"/>
      <c r="B79" s="341"/>
      <c r="C79" s="341"/>
      <c r="D79" s="341"/>
      <c r="E79" s="341"/>
    </row>
    <row r="80" spans="1:5" x14ac:dyDescent="0.45">
      <c r="A80" s="341"/>
      <c r="B80" s="341"/>
      <c r="C80" s="341"/>
      <c r="D80" s="341"/>
      <c r="E80" s="341"/>
    </row>
    <row r="81" spans="1:5" x14ac:dyDescent="0.45">
      <c r="A81" s="341"/>
      <c r="B81" s="341"/>
      <c r="C81" s="341"/>
      <c r="D81" s="341"/>
      <c r="E81" s="341"/>
    </row>
    <row r="82" spans="1:5" x14ac:dyDescent="0.45">
      <c r="A82" s="341"/>
      <c r="B82" s="341"/>
      <c r="C82" s="341"/>
      <c r="D82" s="341"/>
      <c r="E82" s="341"/>
    </row>
    <row r="83" spans="1:5" x14ac:dyDescent="0.45">
      <c r="A83" s="341"/>
      <c r="B83" s="341"/>
      <c r="C83" s="341"/>
      <c r="D83" s="341"/>
      <c r="E83" s="341"/>
    </row>
    <row r="84" spans="1:5" x14ac:dyDescent="0.45">
      <c r="A84" s="341"/>
      <c r="B84" s="341"/>
      <c r="C84" s="341"/>
      <c r="D84" s="341"/>
      <c r="E84" s="341"/>
    </row>
    <row r="85" spans="1:5" x14ac:dyDescent="0.45">
      <c r="A85" s="341"/>
      <c r="B85" s="341"/>
      <c r="C85" s="341"/>
      <c r="D85" s="341"/>
      <c r="E85" s="341"/>
    </row>
    <row r="86" spans="1:5" x14ac:dyDescent="0.45">
      <c r="A86" s="341"/>
      <c r="B86" s="341"/>
      <c r="C86" s="341"/>
      <c r="D86" s="341"/>
      <c r="E86" s="341"/>
    </row>
    <row r="87" spans="1:5" x14ac:dyDescent="0.45">
      <c r="A87" s="341"/>
      <c r="B87" s="341"/>
      <c r="C87" s="341"/>
      <c r="D87" s="341"/>
      <c r="E87" s="341"/>
    </row>
    <row r="88" spans="1:5" x14ac:dyDescent="0.45">
      <c r="A88" s="341"/>
      <c r="B88" s="341"/>
      <c r="C88" s="341"/>
      <c r="D88" s="341"/>
      <c r="E88" s="341"/>
    </row>
    <row r="89" spans="1:5" x14ac:dyDescent="0.45">
      <c r="A89" s="341"/>
      <c r="B89" s="341"/>
      <c r="C89" s="341"/>
      <c r="D89" s="341"/>
      <c r="E89" s="341"/>
    </row>
    <row r="90" spans="1:5" x14ac:dyDescent="0.45">
      <c r="A90" s="341"/>
      <c r="B90" s="341"/>
      <c r="C90" s="341"/>
      <c r="D90" s="341"/>
      <c r="E90" s="341"/>
    </row>
    <row r="91" spans="1:5" x14ac:dyDescent="0.45">
      <c r="A91" s="341"/>
      <c r="B91" s="341"/>
      <c r="C91" s="341"/>
      <c r="D91" s="341"/>
      <c r="E91" s="341"/>
    </row>
    <row r="92" spans="1:5" x14ac:dyDescent="0.45">
      <c r="A92" s="341"/>
      <c r="B92" s="341"/>
      <c r="C92" s="341"/>
      <c r="D92" s="341"/>
      <c r="E92" s="341"/>
    </row>
    <row r="93" spans="1:5" x14ac:dyDescent="0.45">
      <c r="A93" s="341"/>
      <c r="B93" s="341"/>
      <c r="C93" s="341"/>
      <c r="D93" s="341"/>
      <c r="E93" s="341"/>
    </row>
    <row r="94" spans="1:5" x14ac:dyDescent="0.45">
      <c r="A94" s="341"/>
      <c r="B94" s="341"/>
      <c r="C94" s="341"/>
      <c r="D94" s="341"/>
      <c r="E94" s="341"/>
    </row>
    <row r="95" spans="1:5" x14ac:dyDescent="0.45">
      <c r="A95" s="341"/>
      <c r="B95" s="341"/>
      <c r="C95" s="341"/>
      <c r="D95" s="341"/>
      <c r="E95" s="341"/>
    </row>
    <row r="96" spans="1:5" x14ac:dyDescent="0.45">
      <c r="A96" s="341"/>
      <c r="B96" s="341"/>
      <c r="C96" s="341"/>
      <c r="D96" s="341"/>
      <c r="E96" s="341"/>
    </row>
    <row r="97" spans="1:5" x14ac:dyDescent="0.45">
      <c r="A97" s="341"/>
      <c r="B97" s="341"/>
      <c r="C97" s="341"/>
      <c r="D97" s="341"/>
      <c r="E97" s="341"/>
    </row>
    <row r="98" spans="1:5" x14ac:dyDescent="0.45">
      <c r="A98" s="341"/>
      <c r="B98" s="341"/>
      <c r="C98" s="341"/>
      <c r="D98" s="341"/>
      <c r="E98" s="341"/>
    </row>
    <row r="99" spans="1:5" x14ac:dyDescent="0.45">
      <c r="A99" s="341"/>
      <c r="B99" s="341"/>
      <c r="C99" s="341"/>
      <c r="D99" s="341"/>
      <c r="E99" s="341"/>
    </row>
    <row r="100" spans="1:5" x14ac:dyDescent="0.45">
      <c r="A100" s="341"/>
      <c r="B100" s="341"/>
      <c r="C100" s="341"/>
      <c r="D100" s="341"/>
      <c r="E100" s="341"/>
    </row>
    <row r="101" spans="1:5" x14ac:dyDescent="0.45">
      <c r="A101" s="341"/>
      <c r="B101" s="341"/>
      <c r="C101" s="341"/>
      <c r="D101" s="341"/>
      <c r="E101" s="341"/>
    </row>
    <row r="102" spans="1:5" x14ac:dyDescent="0.45">
      <c r="A102" s="341"/>
      <c r="B102" s="341"/>
      <c r="C102" s="341"/>
      <c r="D102" s="341"/>
      <c r="E102" s="341"/>
    </row>
    <row r="103" spans="1:5" x14ac:dyDescent="0.45">
      <c r="A103" s="341"/>
      <c r="B103" s="341"/>
      <c r="C103" s="341"/>
      <c r="D103" s="341"/>
      <c r="E103" s="341"/>
    </row>
    <row r="104" spans="1:5" x14ac:dyDescent="0.45">
      <c r="A104" s="341"/>
      <c r="B104" s="341"/>
      <c r="C104" s="341"/>
      <c r="D104" s="341"/>
      <c r="E104" s="341"/>
    </row>
    <row r="105" spans="1:5" x14ac:dyDescent="0.45">
      <c r="A105" s="341"/>
      <c r="B105" s="341"/>
      <c r="C105" s="341"/>
      <c r="D105" s="341"/>
      <c r="E105" s="341"/>
    </row>
    <row r="106" spans="1:5" x14ac:dyDescent="0.45">
      <c r="A106" s="341"/>
      <c r="B106" s="341"/>
      <c r="C106" s="341"/>
      <c r="D106" s="341"/>
      <c r="E106" s="341"/>
    </row>
    <row r="107" spans="1:5" x14ac:dyDescent="0.45">
      <c r="A107" s="341"/>
      <c r="B107" s="341"/>
      <c r="C107" s="341"/>
      <c r="D107" s="341"/>
      <c r="E107" s="341"/>
    </row>
    <row r="108" spans="1:5" x14ac:dyDescent="0.45">
      <c r="A108" s="341"/>
      <c r="B108" s="341"/>
      <c r="C108" s="341"/>
      <c r="D108" s="341"/>
      <c r="E108" s="341"/>
    </row>
    <row r="109" spans="1:5" x14ac:dyDescent="0.45">
      <c r="A109" s="341"/>
      <c r="B109" s="341"/>
      <c r="C109" s="341"/>
      <c r="D109" s="341"/>
      <c r="E109" s="341"/>
    </row>
    <row r="110" spans="1:5" x14ac:dyDescent="0.45">
      <c r="A110" s="341"/>
      <c r="B110" s="341"/>
      <c r="C110" s="341"/>
      <c r="D110" s="341"/>
      <c r="E110" s="341"/>
    </row>
    <row r="111" spans="1:5" x14ac:dyDescent="0.45">
      <c r="A111" s="341"/>
      <c r="B111" s="341"/>
      <c r="C111" s="341"/>
      <c r="D111" s="341"/>
      <c r="E111" s="341"/>
    </row>
    <row r="112" spans="1:5" x14ac:dyDescent="0.45">
      <c r="A112" s="341"/>
      <c r="B112" s="341"/>
      <c r="C112" s="341"/>
      <c r="D112" s="341"/>
      <c r="E112" s="341"/>
    </row>
    <row r="113" spans="1:5" x14ac:dyDescent="0.45">
      <c r="A113" s="341"/>
      <c r="B113" s="341"/>
      <c r="C113" s="341"/>
      <c r="D113" s="341"/>
      <c r="E113" s="341"/>
    </row>
    <row r="114" spans="1:5" x14ac:dyDescent="0.45">
      <c r="A114" s="341"/>
      <c r="B114" s="341"/>
      <c r="C114" s="341"/>
      <c r="D114" s="341"/>
      <c r="E114" s="341"/>
    </row>
    <row r="115" spans="1:5" x14ac:dyDescent="0.45">
      <c r="A115" s="341"/>
      <c r="B115" s="341"/>
      <c r="C115" s="341"/>
      <c r="D115" s="341"/>
      <c r="E115" s="341"/>
    </row>
    <row r="116" spans="1:5" x14ac:dyDescent="0.45">
      <c r="A116" s="341"/>
      <c r="B116" s="341"/>
      <c r="C116" s="341"/>
      <c r="D116" s="341"/>
      <c r="E116" s="341"/>
    </row>
    <row r="117" spans="1:5" x14ac:dyDescent="0.45">
      <c r="A117" s="341"/>
      <c r="B117" s="341"/>
      <c r="C117" s="341"/>
      <c r="D117" s="341"/>
      <c r="E117" s="341"/>
    </row>
    <row r="118" spans="1:5" x14ac:dyDescent="0.45">
      <c r="A118" s="341"/>
      <c r="B118" s="341"/>
      <c r="C118" s="341"/>
      <c r="D118" s="341"/>
      <c r="E118" s="341"/>
    </row>
    <row r="119" spans="1:5" x14ac:dyDescent="0.45">
      <c r="A119" s="341"/>
      <c r="B119" s="341"/>
      <c r="C119" s="341"/>
      <c r="D119" s="341"/>
      <c r="E119" s="341"/>
    </row>
    <row r="120" spans="1:5" x14ac:dyDescent="0.45">
      <c r="A120" s="341"/>
      <c r="B120" s="341"/>
      <c r="C120" s="341"/>
      <c r="D120" s="341"/>
      <c r="E120" s="341"/>
    </row>
    <row r="121" spans="1:5" x14ac:dyDescent="0.45">
      <c r="A121" s="341"/>
      <c r="B121" s="341"/>
      <c r="C121" s="341"/>
      <c r="D121" s="341"/>
      <c r="E121" s="341"/>
    </row>
    <row r="122" spans="1:5" x14ac:dyDescent="0.45">
      <c r="A122" s="341"/>
      <c r="B122" s="341"/>
      <c r="C122" s="341"/>
      <c r="D122" s="341"/>
      <c r="E122" s="341"/>
    </row>
    <row r="123" spans="1:5" x14ac:dyDescent="0.45">
      <c r="A123" s="341"/>
      <c r="B123" s="341"/>
      <c r="C123" s="341"/>
      <c r="D123" s="341"/>
      <c r="E123" s="341"/>
    </row>
    <row r="124" spans="1:5" x14ac:dyDescent="0.45">
      <c r="A124" s="341"/>
      <c r="B124" s="341"/>
      <c r="C124" s="341"/>
      <c r="D124" s="341"/>
      <c r="E124" s="341"/>
    </row>
    <row r="125" spans="1:5" x14ac:dyDescent="0.45">
      <c r="A125" s="341"/>
      <c r="B125" s="341"/>
      <c r="C125" s="341"/>
      <c r="D125" s="341"/>
      <c r="E125" s="341"/>
    </row>
    <row r="126" spans="1:5" x14ac:dyDescent="0.45">
      <c r="A126" s="341"/>
      <c r="B126" s="341"/>
      <c r="C126" s="341"/>
      <c r="D126" s="341"/>
      <c r="E126" s="341"/>
    </row>
    <row r="127" spans="1:5" x14ac:dyDescent="0.45">
      <c r="A127" s="341"/>
      <c r="B127" s="341"/>
      <c r="C127" s="341"/>
      <c r="D127" s="341"/>
      <c r="E127" s="341"/>
    </row>
    <row r="128" spans="1:5" x14ac:dyDescent="0.45">
      <c r="A128" s="341"/>
      <c r="B128" s="341"/>
      <c r="C128" s="341"/>
      <c r="D128" s="341"/>
      <c r="E128" s="341"/>
    </row>
    <row r="129" spans="1:5" x14ac:dyDescent="0.45">
      <c r="A129" s="341"/>
      <c r="B129" s="341"/>
      <c r="C129" s="341"/>
      <c r="D129" s="341"/>
      <c r="E129" s="341"/>
    </row>
    <row r="130" spans="1:5" x14ac:dyDescent="0.45">
      <c r="A130" s="341"/>
      <c r="B130" s="341"/>
      <c r="C130" s="341"/>
      <c r="D130" s="341"/>
      <c r="E130" s="341"/>
    </row>
  </sheetData>
  <mergeCells count="5">
    <mergeCell ref="D21:E21"/>
    <mergeCell ref="B18:E18"/>
    <mergeCell ref="B19:E19"/>
    <mergeCell ref="B20:E20"/>
    <mergeCell ref="A5:E5"/>
  </mergeCells>
  <phoneticPr fontId="2"/>
  <printOptions horizontalCentered="1"/>
  <pageMargins left="0.59055118110236227" right="0.36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I1751"/>
  <sheetViews>
    <sheetView showGridLines="0" topLeftCell="A37" zoomScale="85" zoomScaleNormal="85" zoomScaleSheetLayoutView="100" workbookViewId="0">
      <selection activeCell="AL14" sqref="AL14"/>
    </sheetView>
  </sheetViews>
  <sheetFormatPr defaultColWidth="9" defaultRowHeight="11.25" x14ac:dyDescent="0.15"/>
  <cols>
    <col min="1" max="1" width="2.25" style="7" customWidth="1"/>
    <col min="2" max="2" width="3.625" style="7" customWidth="1"/>
    <col min="3" max="3" width="2.75" style="7" customWidth="1"/>
    <col min="4" max="4" width="2.875" style="7" customWidth="1"/>
    <col min="5" max="5" width="30" style="7" customWidth="1"/>
    <col min="6" max="7" width="13.25" style="7" customWidth="1"/>
    <col min="8" max="9" width="13.25" style="9" customWidth="1"/>
    <col min="10" max="27" width="13.25" style="7" customWidth="1"/>
    <col min="28" max="28" width="13.25" style="251" customWidth="1"/>
    <col min="29" max="37" width="13.25" style="7" customWidth="1"/>
    <col min="38" max="38" width="15.625" style="7" bestFit="1" customWidth="1"/>
    <col min="39" max="42" width="9.25" style="7" customWidth="1"/>
    <col min="43" max="43" width="11.75" style="7" bestFit="1" customWidth="1"/>
    <col min="44" max="44" width="13.125" style="7" customWidth="1"/>
    <col min="45" max="45" width="12.25" style="7" customWidth="1"/>
    <col min="46" max="46" width="10.25" style="7" customWidth="1"/>
    <col min="47" max="16384" width="9" style="7"/>
  </cols>
  <sheetData>
    <row r="1" spans="1:217" s="2" customFormat="1" ht="13.5" x14ac:dyDescent="0.15">
      <c r="H1" s="3"/>
      <c r="I1" s="3"/>
      <c r="AB1" s="4"/>
      <c r="AL1" s="5" t="s">
        <v>100</v>
      </c>
      <c r="AM1" s="6"/>
      <c r="AN1" s="6"/>
      <c r="AO1" s="6"/>
    </row>
    <row r="2" spans="1:217" ht="26.25" customHeight="1" x14ac:dyDescent="0.15">
      <c r="B2" s="8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1" t="s">
        <v>152</v>
      </c>
    </row>
    <row r="3" spans="1:217" ht="17.25" customHeight="1" thickBot="1" x14ac:dyDescent="0.2">
      <c r="A3" s="12"/>
      <c r="B3" s="12"/>
      <c r="C3" s="12"/>
      <c r="D3" s="12"/>
      <c r="E3" s="12"/>
      <c r="F3" s="13"/>
      <c r="G3" s="13"/>
      <c r="H3" s="14"/>
      <c r="I3" s="1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5"/>
      <c r="AC3" s="13"/>
      <c r="AD3" s="13"/>
      <c r="AE3" s="13"/>
      <c r="AF3" s="13"/>
      <c r="AG3" s="13"/>
      <c r="AH3" s="13"/>
      <c r="AI3" s="13"/>
      <c r="AJ3" s="13"/>
      <c r="AK3" s="13"/>
      <c r="AL3" s="16" t="s">
        <v>20</v>
      </c>
      <c r="AM3" s="13"/>
      <c r="AN3" s="13"/>
      <c r="AO3" s="13"/>
    </row>
    <row r="4" spans="1:217" ht="22.5" customHeight="1" x14ac:dyDescent="0.15">
      <c r="B4" s="17" t="s">
        <v>51</v>
      </c>
      <c r="C4" s="18"/>
      <c r="D4" s="18"/>
      <c r="E4" s="19"/>
      <c r="F4" s="20" t="s">
        <v>71</v>
      </c>
      <c r="G4" s="21" t="s">
        <v>72</v>
      </c>
      <c r="H4" s="21" t="s">
        <v>73</v>
      </c>
      <c r="I4" s="20" t="s">
        <v>74</v>
      </c>
      <c r="J4" s="21" t="s">
        <v>75</v>
      </c>
      <c r="K4" s="20" t="s">
        <v>76</v>
      </c>
      <c r="L4" s="21" t="s">
        <v>77</v>
      </c>
      <c r="M4" s="20" t="s">
        <v>78</v>
      </c>
      <c r="N4" s="21" t="s">
        <v>79</v>
      </c>
      <c r="O4" s="20" t="s">
        <v>80</v>
      </c>
      <c r="P4" s="21" t="s">
        <v>81</v>
      </c>
      <c r="Q4" s="20" t="s">
        <v>82</v>
      </c>
      <c r="R4" s="21" t="s">
        <v>83</v>
      </c>
      <c r="S4" s="20" t="s">
        <v>84</v>
      </c>
      <c r="T4" s="21" t="s">
        <v>85</v>
      </c>
      <c r="U4" s="20" t="s">
        <v>86</v>
      </c>
      <c r="V4" s="21" t="s">
        <v>87</v>
      </c>
      <c r="W4" s="20" t="s">
        <v>88</v>
      </c>
      <c r="X4" s="21" t="s">
        <v>89</v>
      </c>
      <c r="Y4" s="20" t="s">
        <v>90</v>
      </c>
      <c r="Z4" s="21" t="s">
        <v>91</v>
      </c>
      <c r="AA4" s="20" t="s">
        <v>92</v>
      </c>
      <c r="AB4" s="21" t="s">
        <v>93</v>
      </c>
      <c r="AC4" s="20" t="s">
        <v>94</v>
      </c>
      <c r="AD4" s="21" t="s">
        <v>95</v>
      </c>
      <c r="AE4" s="20" t="s">
        <v>96</v>
      </c>
      <c r="AF4" s="21" t="s">
        <v>97</v>
      </c>
      <c r="AG4" s="20" t="s">
        <v>108</v>
      </c>
      <c r="AH4" s="21" t="s">
        <v>124</v>
      </c>
      <c r="AI4" s="20" t="s">
        <v>125</v>
      </c>
      <c r="AJ4" s="21" t="s">
        <v>126</v>
      </c>
      <c r="AK4" s="20" t="s">
        <v>127</v>
      </c>
      <c r="AL4" s="22" t="s">
        <v>21</v>
      </c>
    </row>
    <row r="5" spans="1:217" ht="22.5" customHeight="1" x14ac:dyDescent="0.15">
      <c r="B5" s="23"/>
      <c r="C5" s="24"/>
      <c r="D5" s="24"/>
      <c r="E5" s="25"/>
      <c r="F5" s="26" t="s">
        <v>129</v>
      </c>
      <c r="G5" s="26" t="s">
        <v>128</v>
      </c>
      <c r="H5" s="27" t="s">
        <v>61</v>
      </c>
      <c r="I5" s="2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30"/>
      <c r="AJ5" s="30"/>
      <c r="AK5" s="30"/>
      <c r="AL5" s="31"/>
    </row>
    <row r="6" spans="1:217" ht="22.5" customHeight="1" x14ac:dyDescent="0.15">
      <c r="B6" s="32"/>
      <c r="C6" s="33"/>
      <c r="D6" s="33"/>
      <c r="E6" s="34"/>
      <c r="F6" s="35">
        <v>-1</v>
      </c>
      <c r="G6" s="35">
        <v>0</v>
      </c>
      <c r="H6" s="36">
        <v>1</v>
      </c>
      <c r="I6" s="36">
        <v>2</v>
      </c>
      <c r="J6" s="36">
        <v>3</v>
      </c>
      <c r="K6" s="37">
        <v>4</v>
      </c>
      <c r="L6" s="37">
        <v>5</v>
      </c>
      <c r="M6" s="37">
        <v>6</v>
      </c>
      <c r="N6" s="37">
        <v>7</v>
      </c>
      <c r="O6" s="37">
        <v>8</v>
      </c>
      <c r="P6" s="37">
        <v>9</v>
      </c>
      <c r="Q6" s="37">
        <v>10</v>
      </c>
      <c r="R6" s="37">
        <v>11</v>
      </c>
      <c r="S6" s="37">
        <v>12</v>
      </c>
      <c r="T6" s="37">
        <v>13</v>
      </c>
      <c r="U6" s="37">
        <v>14</v>
      </c>
      <c r="V6" s="37">
        <v>15</v>
      </c>
      <c r="W6" s="37">
        <v>16</v>
      </c>
      <c r="X6" s="37">
        <v>17</v>
      </c>
      <c r="Y6" s="37">
        <v>18</v>
      </c>
      <c r="Z6" s="37">
        <v>19</v>
      </c>
      <c r="AA6" s="37">
        <v>20</v>
      </c>
      <c r="AB6" s="37">
        <v>21</v>
      </c>
      <c r="AC6" s="38">
        <v>22</v>
      </c>
      <c r="AD6" s="37">
        <v>23</v>
      </c>
      <c r="AE6" s="37">
        <v>24</v>
      </c>
      <c r="AF6" s="37">
        <v>25</v>
      </c>
      <c r="AG6" s="37">
        <v>26</v>
      </c>
      <c r="AH6" s="26">
        <v>27</v>
      </c>
      <c r="AI6" s="37">
        <v>28</v>
      </c>
      <c r="AJ6" s="37">
        <v>29</v>
      </c>
      <c r="AK6" s="37">
        <v>30</v>
      </c>
      <c r="AL6" s="39"/>
    </row>
    <row r="7" spans="1:217" ht="22.5" customHeight="1" x14ac:dyDescent="0.15">
      <c r="B7" s="316" t="s">
        <v>22</v>
      </c>
      <c r="C7" s="325" t="s">
        <v>63</v>
      </c>
      <c r="D7" s="326"/>
      <c r="E7" s="327"/>
      <c r="F7" s="40"/>
      <c r="G7" s="40"/>
      <c r="H7" s="41"/>
      <c r="I7" s="41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2"/>
      <c r="AD7" s="40"/>
      <c r="AE7" s="40"/>
      <c r="AF7" s="40"/>
      <c r="AG7" s="40"/>
      <c r="AH7" s="43"/>
      <c r="AI7" s="40"/>
      <c r="AJ7" s="40"/>
      <c r="AK7" s="40"/>
      <c r="AL7" s="44">
        <f>SUM(F7:AK7)</f>
        <v>0</v>
      </c>
    </row>
    <row r="8" spans="1:217" ht="22.5" customHeight="1" x14ac:dyDescent="0.15">
      <c r="B8" s="317"/>
      <c r="C8" s="328"/>
      <c r="D8" s="1" t="s">
        <v>64</v>
      </c>
      <c r="E8" s="1"/>
      <c r="F8" s="45"/>
      <c r="G8" s="45"/>
      <c r="H8" s="46"/>
      <c r="I8" s="46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7"/>
      <c r="AC8" s="45"/>
      <c r="AD8" s="45"/>
      <c r="AE8" s="45"/>
      <c r="AF8" s="45"/>
      <c r="AG8" s="45"/>
      <c r="AH8" s="48"/>
      <c r="AI8" s="47"/>
      <c r="AJ8" s="47"/>
      <c r="AK8" s="47"/>
      <c r="AL8" s="49"/>
    </row>
    <row r="9" spans="1:217" ht="22.5" customHeight="1" x14ac:dyDescent="0.15">
      <c r="B9" s="317"/>
      <c r="C9" s="329"/>
      <c r="D9" s="324" t="s">
        <v>67</v>
      </c>
      <c r="E9" s="324"/>
      <c r="F9" s="50"/>
      <c r="G9" s="50"/>
      <c r="H9" s="51"/>
      <c r="I9" s="51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2"/>
      <c r="AC9" s="50"/>
      <c r="AD9" s="50"/>
      <c r="AE9" s="50"/>
      <c r="AF9" s="50"/>
      <c r="AG9" s="50"/>
      <c r="AH9" s="53"/>
      <c r="AI9" s="52"/>
      <c r="AJ9" s="52"/>
      <c r="AK9" s="52"/>
      <c r="AL9" s="54">
        <f t="shared" ref="AL9:AL16" si="0">SUM(F9:AK9)</f>
        <v>0</v>
      </c>
    </row>
    <row r="10" spans="1:217" ht="22.5" customHeight="1" x14ac:dyDescent="0.15">
      <c r="B10" s="317"/>
      <c r="C10" s="329"/>
      <c r="D10" s="324" t="s">
        <v>68</v>
      </c>
      <c r="E10" s="324"/>
      <c r="F10" s="55"/>
      <c r="G10" s="55"/>
      <c r="H10" s="56"/>
      <c r="I10" s="56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7"/>
      <c r="AC10" s="55"/>
      <c r="AD10" s="55"/>
      <c r="AE10" s="55"/>
      <c r="AF10" s="55"/>
      <c r="AG10" s="55"/>
      <c r="AH10" s="58"/>
      <c r="AI10" s="57"/>
      <c r="AJ10" s="57"/>
      <c r="AK10" s="57"/>
      <c r="AL10" s="59">
        <f t="shared" si="0"/>
        <v>0</v>
      </c>
    </row>
    <row r="11" spans="1:217" ht="22.5" customHeight="1" x14ac:dyDescent="0.15">
      <c r="B11" s="317"/>
      <c r="C11" s="323" t="s">
        <v>62</v>
      </c>
      <c r="D11" s="324"/>
      <c r="E11" s="324"/>
      <c r="F11" s="45"/>
      <c r="G11" s="45"/>
      <c r="H11" s="46"/>
      <c r="I11" s="46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7"/>
      <c r="AC11" s="45"/>
      <c r="AD11" s="45"/>
      <c r="AE11" s="45"/>
      <c r="AF11" s="45"/>
      <c r="AG11" s="45"/>
      <c r="AH11" s="48"/>
      <c r="AI11" s="47"/>
      <c r="AJ11" s="47"/>
      <c r="AK11" s="47"/>
      <c r="AL11" s="44">
        <f t="shared" si="0"/>
        <v>0</v>
      </c>
    </row>
    <row r="12" spans="1:217" ht="22.5" customHeight="1" x14ac:dyDescent="0.15">
      <c r="B12" s="317"/>
      <c r="C12" s="60"/>
      <c r="D12" s="334" t="s">
        <v>143</v>
      </c>
      <c r="E12" s="333"/>
      <c r="F12" s="45"/>
      <c r="G12" s="45"/>
      <c r="H12" s="46"/>
      <c r="I12" s="46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7"/>
      <c r="AC12" s="45"/>
      <c r="AD12" s="45"/>
      <c r="AE12" s="45"/>
      <c r="AF12" s="45"/>
      <c r="AG12" s="45"/>
      <c r="AH12" s="48"/>
      <c r="AI12" s="47"/>
      <c r="AJ12" s="47"/>
      <c r="AK12" s="47"/>
      <c r="AL12" s="44">
        <f t="shared" si="0"/>
        <v>0</v>
      </c>
    </row>
    <row r="13" spans="1:217" ht="22.5" customHeight="1" x14ac:dyDescent="0.15">
      <c r="B13" s="317"/>
      <c r="C13" s="60"/>
      <c r="D13" s="332" t="s">
        <v>144</v>
      </c>
      <c r="E13" s="333"/>
      <c r="F13" s="45"/>
      <c r="G13" s="45"/>
      <c r="H13" s="46"/>
      <c r="I13" s="46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7"/>
      <c r="AC13" s="45"/>
      <c r="AD13" s="45"/>
      <c r="AE13" s="45"/>
      <c r="AF13" s="45"/>
      <c r="AG13" s="45"/>
      <c r="AH13" s="48"/>
      <c r="AI13" s="47"/>
      <c r="AJ13" s="47"/>
      <c r="AK13" s="47"/>
      <c r="AL13" s="44">
        <f t="shared" si="0"/>
        <v>0</v>
      </c>
    </row>
    <row r="14" spans="1:217" ht="22.5" customHeight="1" x14ac:dyDescent="0.15">
      <c r="B14" s="317"/>
      <c r="C14" s="60"/>
      <c r="D14" s="60"/>
      <c r="E14" s="61" t="s">
        <v>57</v>
      </c>
      <c r="F14" s="45"/>
      <c r="G14" s="45"/>
      <c r="H14" s="46"/>
      <c r="I14" s="46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7"/>
      <c r="AC14" s="45"/>
      <c r="AD14" s="45"/>
      <c r="AE14" s="45"/>
      <c r="AF14" s="45"/>
      <c r="AG14" s="45"/>
      <c r="AH14" s="48"/>
      <c r="AI14" s="47"/>
      <c r="AJ14" s="47"/>
      <c r="AK14" s="47"/>
      <c r="AL14" s="49">
        <f t="shared" si="0"/>
        <v>0</v>
      </c>
    </row>
    <row r="15" spans="1:217" ht="22.5" customHeight="1" x14ac:dyDescent="0.15">
      <c r="B15" s="317"/>
      <c r="C15" s="60"/>
      <c r="D15" s="60"/>
      <c r="E15" s="62" t="s">
        <v>56</v>
      </c>
      <c r="F15" s="50"/>
      <c r="G15" s="50"/>
      <c r="H15" s="51"/>
      <c r="I15" s="51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2"/>
      <c r="AC15" s="50"/>
      <c r="AD15" s="50"/>
      <c r="AE15" s="50"/>
      <c r="AF15" s="50"/>
      <c r="AG15" s="50"/>
      <c r="AH15" s="53"/>
      <c r="AI15" s="52"/>
      <c r="AJ15" s="52"/>
      <c r="AK15" s="52"/>
      <c r="AL15" s="54">
        <f t="shared" si="0"/>
        <v>0</v>
      </c>
    </row>
    <row r="16" spans="1:217" s="72" customFormat="1" ht="22.5" customHeight="1" x14ac:dyDescent="0.15">
      <c r="A16" s="63"/>
      <c r="B16" s="317"/>
      <c r="C16" s="64"/>
      <c r="D16" s="64"/>
      <c r="E16" s="62" t="s">
        <v>123</v>
      </c>
      <c r="F16" s="65"/>
      <c r="G16" s="65"/>
      <c r="H16" s="66"/>
      <c r="I16" s="66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7"/>
      <c r="AC16" s="65"/>
      <c r="AD16" s="65"/>
      <c r="AE16" s="65"/>
      <c r="AF16" s="65"/>
      <c r="AG16" s="65"/>
      <c r="AH16" s="68"/>
      <c r="AI16" s="69"/>
      <c r="AJ16" s="69"/>
      <c r="AK16" s="69"/>
      <c r="AL16" s="59">
        <f t="shared" si="0"/>
        <v>0</v>
      </c>
      <c r="AM16" s="70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</row>
    <row r="17" spans="1:217" ht="22.5" customHeight="1" x14ac:dyDescent="0.15">
      <c r="A17" s="63"/>
      <c r="B17" s="317"/>
      <c r="C17" s="73" t="s">
        <v>69</v>
      </c>
      <c r="D17" s="72"/>
      <c r="E17" s="74"/>
      <c r="F17" s="55"/>
      <c r="G17" s="55"/>
      <c r="H17" s="56"/>
      <c r="I17" s="56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7"/>
      <c r="AC17" s="58"/>
      <c r="AD17" s="58"/>
      <c r="AE17" s="58"/>
      <c r="AF17" s="58"/>
      <c r="AG17" s="58"/>
      <c r="AH17" s="58"/>
      <c r="AI17" s="69"/>
      <c r="AJ17" s="69"/>
      <c r="AK17" s="57"/>
      <c r="AL17" s="59"/>
      <c r="AM17" s="70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</row>
    <row r="18" spans="1:217" ht="22.5" customHeight="1" x14ac:dyDescent="0.15">
      <c r="B18" s="317"/>
      <c r="C18" s="75" t="s">
        <v>59</v>
      </c>
      <c r="D18" s="76"/>
      <c r="E18" s="77"/>
      <c r="F18" s="78"/>
      <c r="G18" s="253"/>
      <c r="H18" s="79"/>
      <c r="I18" s="79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1"/>
      <c r="AD18" s="82"/>
      <c r="AE18" s="82"/>
      <c r="AF18" s="82"/>
      <c r="AG18" s="82"/>
      <c r="AH18" s="83"/>
      <c r="AI18" s="80"/>
      <c r="AJ18" s="80"/>
      <c r="AK18" s="80"/>
      <c r="AL18" s="44">
        <f t="shared" ref="AL18:AL32" si="1">SUM(F18:AK18)</f>
        <v>0</v>
      </c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</row>
    <row r="19" spans="1:217" ht="22.5" customHeight="1" x14ac:dyDescent="0.15">
      <c r="B19" s="317"/>
      <c r="C19" s="84"/>
      <c r="D19" s="85" t="s">
        <v>23</v>
      </c>
      <c r="E19" s="86"/>
      <c r="F19" s="87"/>
      <c r="G19" s="87"/>
      <c r="H19" s="88"/>
      <c r="I19" s="88"/>
      <c r="J19" s="87"/>
      <c r="K19" s="89"/>
      <c r="L19" s="90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2"/>
      <c r="AD19" s="91"/>
      <c r="AE19" s="91"/>
      <c r="AF19" s="91"/>
      <c r="AG19" s="91"/>
      <c r="AH19" s="93"/>
      <c r="AI19" s="91"/>
      <c r="AJ19" s="91"/>
      <c r="AK19" s="91"/>
      <c r="AL19" s="49">
        <f t="shared" si="1"/>
        <v>0</v>
      </c>
    </row>
    <row r="20" spans="1:217" ht="22.5" customHeight="1" x14ac:dyDescent="0.15">
      <c r="B20" s="317"/>
      <c r="C20" s="84"/>
      <c r="D20" s="94" t="s">
        <v>24</v>
      </c>
      <c r="E20" s="95"/>
      <c r="F20" s="96"/>
      <c r="G20" s="96"/>
      <c r="H20" s="97"/>
      <c r="I20" s="97"/>
      <c r="J20" s="96"/>
      <c r="K20" s="98"/>
      <c r="L20" s="99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0"/>
      <c r="AD20" s="52"/>
      <c r="AE20" s="52"/>
      <c r="AF20" s="52"/>
      <c r="AG20" s="52"/>
      <c r="AH20" s="100"/>
      <c r="AI20" s="52"/>
      <c r="AJ20" s="52"/>
      <c r="AK20" s="52"/>
      <c r="AL20" s="54">
        <f t="shared" si="1"/>
        <v>0</v>
      </c>
    </row>
    <row r="21" spans="1:217" ht="22.5" customHeight="1" x14ac:dyDescent="0.15">
      <c r="B21" s="317"/>
      <c r="C21" s="74"/>
      <c r="D21" s="94" t="s">
        <v>58</v>
      </c>
      <c r="E21" s="95"/>
      <c r="F21" s="96"/>
      <c r="G21" s="96"/>
      <c r="H21" s="97"/>
      <c r="I21" s="97"/>
      <c r="J21" s="96"/>
      <c r="K21" s="98"/>
      <c r="L21" s="99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0"/>
      <c r="AD21" s="52"/>
      <c r="AE21" s="52"/>
      <c r="AF21" s="52"/>
      <c r="AG21" s="52"/>
      <c r="AH21" s="100"/>
      <c r="AI21" s="52"/>
      <c r="AJ21" s="52"/>
      <c r="AK21" s="52"/>
      <c r="AL21" s="59">
        <f t="shared" si="1"/>
        <v>0</v>
      </c>
    </row>
    <row r="22" spans="1:217" ht="22.5" customHeight="1" thickBot="1" x14ac:dyDescent="0.2">
      <c r="B22" s="317"/>
      <c r="C22" s="101" t="s">
        <v>52</v>
      </c>
      <c r="D22" s="102"/>
      <c r="E22" s="101"/>
      <c r="F22" s="103"/>
      <c r="G22" s="103"/>
      <c r="H22" s="104"/>
      <c r="I22" s="104"/>
      <c r="J22" s="103"/>
      <c r="K22" s="105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5"/>
      <c r="AD22" s="103"/>
      <c r="AE22" s="103"/>
      <c r="AF22" s="103"/>
      <c r="AG22" s="103"/>
      <c r="AH22" s="106"/>
      <c r="AI22" s="103"/>
      <c r="AJ22" s="103"/>
      <c r="AK22" s="103"/>
      <c r="AL22" s="107">
        <f t="shared" si="1"/>
        <v>0</v>
      </c>
    </row>
    <row r="23" spans="1:217" ht="22.5" customHeight="1" thickTop="1" x14ac:dyDescent="0.15">
      <c r="B23" s="317"/>
      <c r="C23" s="71" t="s">
        <v>66</v>
      </c>
      <c r="D23" s="108"/>
      <c r="E23" s="109"/>
      <c r="F23" s="110"/>
      <c r="G23" s="79"/>
      <c r="H23" s="79"/>
      <c r="I23" s="79"/>
      <c r="J23" s="111"/>
      <c r="K23" s="112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1"/>
      <c r="AC23" s="112"/>
      <c r="AD23" s="113"/>
      <c r="AE23" s="113"/>
      <c r="AF23" s="113"/>
      <c r="AG23" s="113"/>
      <c r="AH23" s="113"/>
      <c r="AI23" s="111"/>
      <c r="AJ23" s="111"/>
      <c r="AK23" s="111"/>
      <c r="AL23" s="59">
        <f t="shared" si="1"/>
        <v>0</v>
      </c>
    </row>
    <row r="24" spans="1:217" ht="22.5" customHeight="1" x14ac:dyDescent="0.15">
      <c r="B24" s="317"/>
      <c r="C24" s="71"/>
      <c r="D24" s="114" t="s">
        <v>25</v>
      </c>
      <c r="E24" s="86"/>
      <c r="F24" s="93"/>
      <c r="G24" s="93"/>
      <c r="H24" s="88"/>
      <c r="I24" s="88"/>
      <c r="J24" s="91"/>
      <c r="K24" s="115"/>
      <c r="L24" s="93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3"/>
      <c r="AA24" s="93"/>
      <c r="AB24" s="91"/>
      <c r="AC24" s="92"/>
      <c r="AD24" s="91"/>
      <c r="AE24" s="91"/>
      <c r="AF24" s="93"/>
      <c r="AG24" s="93"/>
      <c r="AH24" s="93"/>
      <c r="AI24" s="91"/>
      <c r="AJ24" s="91"/>
      <c r="AK24" s="91"/>
      <c r="AL24" s="49">
        <f t="shared" si="1"/>
        <v>0</v>
      </c>
    </row>
    <row r="25" spans="1:217" ht="22.5" customHeight="1" x14ac:dyDescent="0.15">
      <c r="B25" s="317"/>
      <c r="C25" s="71"/>
      <c r="D25" s="116" t="s">
        <v>26</v>
      </c>
      <c r="E25" s="95"/>
      <c r="F25" s="100"/>
      <c r="G25" s="100"/>
      <c r="H25" s="97"/>
      <c r="I25" s="97"/>
      <c r="J25" s="52"/>
      <c r="K25" s="53"/>
      <c r="L25" s="100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100"/>
      <c r="AA25" s="100"/>
      <c r="AB25" s="52"/>
      <c r="AC25" s="50"/>
      <c r="AD25" s="52"/>
      <c r="AE25" s="52"/>
      <c r="AF25" s="100"/>
      <c r="AG25" s="100"/>
      <c r="AH25" s="100"/>
      <c r="AI25" s="52"/>
      <c r="AJ25" s="52"/>
      <c r="AK25" s="52"/>
      <c r="AL25" s="54">
        <f t="shared" si="1"/>
        <v>0</v>
      </c>
    </row>
    <row r="26" spans="1:217" ht="22.5" customHeight="1" x14ac:dyDescent="0.15">
      <c r="B26" s="317"/>
      <c r="C26" s="71"/>
      <c r="D26" s="116" t="s">
        <v>27</v>
      </c>
      <c r="E26" s="95"/>
      <c r="F26" s="100"/>
      <c r="G26" s="100"/>
      <c r="H26" s="97"/>
      <c r="I26" s="97"/>
      <c r="J26" s="52"/>
      <c r="K26" s="53"/>
      <c r="L26" s="100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100"/>
      <c r="AA26" s="100"/>
      <c r="AB26" s="52"/>
      <c r="AC26" s="50"/>
      <c r="AD26" s="52"/>
      <c r="AE26" s="52"/>
      <c r="AF26" s="100"/>
      <c r="AG26" s="100"/>
      <c r="AH26" s="100"/>
      <c r="AI26" s="52"/>
      <c r="AJ26" s="52"/>
      <c r="AK26" s="52"/>
      <c r="AL26" s="54">
        <f t="shared" si="1"/>
        <v>0</v>
      </c>
    </row>
    <row r="27" spans="1:217" ht="22.5" customHeight="1" x14ac:dyDescent="0.15">
      <c r="B27" s="317"/>
      <c r="C27" s="71"/>
      <c r="D27" s="116" t="s">
        <v>28</v>
      </c>
      <c r="E27" s="95"/>
      <c r="F27" s="100"/>
      <c r="G27" s="100"/>
      <c r="H27" s="97"/>
      <c r="I27" s="97"/>
      <c r="J27" s="52"/>
      <c r="K27" s="53"/>
      <c r="L27" s="100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100"/>
      <c r="AA27" s="100"/>
      <c r="AB27" s="52"/>
      <c r="AC27" s="50"/>
      <c r="AD27" s="52"/>
      <c r="AE27" s="52"/>
      <c r="AF27" s="100"/>
      <c r="AG27" s="100"/>
      <c r="AH27" s="100"/>
      <c r="AI27" s="52"/>
      <c r="AJ27" s="52"/>
      <c r="AK27" s="52"/>
      <c r="AL27" s="54">
        <f t="shared" si="1"/>
        <v>0</v>
      </c>
    </row>
    <row r="28" spans="1:217" ht="22.5" customHeight="1" x14ac:dyDescent="0.15">
      <c r="B28" s="317"/>
      <c r="C28" s="72"/>
      <c r="D28" s="117" t="s">
        <v>29</v>
      </c>
      <c r="E28" s="118"/>
      <c r="F28" s="119"/>
      <c r="G28" s="119"/>
      <c r="H28" s="120"/>
      <c r="I28" s="120"/>
      <c r="J28" s="67"/>
      <c r="K28" s="121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67"/>
      <c r="AC28" s="121"/>
      <c r="AD28" s="119"/>
      <c r="AE28" s="119"/>
      <c r="AF28" s="119"/>
      <c r="AG28" s="119"/>
      <c r="AH28" s="119"/>
      <c r="AI28" s="67"/>
      <c r="AJ28" s="67"/>
      <c r="AK28" s="67"/>
      <c r="AL28" s="59">
        <f t="shared" si="1"/>
        <v>0</v>
      </c>
    </row>
    <row r="29" spans="1:217" ht="22.5" customHeight="1" thickBot="1" x14ac:dyDescent="0.2">
      <c r="B29" s="317"/>
      <c r="C29" s="122" t="s">
        <v>53</v>
      </c>
      <c r="D29" s="122"/>
      <c r="E29" s="101"/>
      <c r="F29" s="106"/>
      <c r="G29" s="106"/>
      <c r="H29" s="104"/>
      <c r="I29" s="104"/>
      <c r="J29" s="103"/>
      <c r="K29" s="123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3"/>
      <c r="AC29" s="123"/>
      <c r="AD29" s="106"/>
      <c r="AE29" s="106"/>
      <c r="AF29" s="106"/>
      <c r="AG29" s="106"/>
      <c r="AH29" s="106"/>
      <c r="AI29" s="103"/>
      <c r="AJ29" s="103"/>
      <c r="AK29" s="103"/>
      <c r="AL29" s="107">
        <f t="shared" si="1"/>
        <v>0</v>
      </c>
    </row>
    <row r="30" spans="1:217" ht="22.5" customHeight="1" thickTop="1" x14ac:dyDescent="0.15">
      <c r="B30" s="317"/>
      <c r="C30" s="108" t="s">
        <v>30</v>
      </c>
      <c r="D30" s="72"/>
      <c r="E30" s="74"/>
      <c r="F30" s="124"/>
      <c r="G30" s="124"/>
      <c r="H30" s="125"/>
      <c r="I30" s="125"/>
      <c r="J30" s="126"/>
      <c r="K30" s="127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6"/>
      <c r="AC30" s="127"/>
      <c r="AD30" s="124"/>
      <c r="AE30" s="124"/>
      <c r="AF30" s="124"/>
      <c r="AG30" s="124"/>
      <c r="AH30" s="124"/>
      <c r="AI30" s="126"/>
      <c r="AJ30" s="126"/>
      <c r="AK30" s="126"/>
      <c r="AL30" s="59">
        <f t="shared" si="1"/>
        <v>0</v>
      </c>
    </row>
    <row r="31" spans="1:217" ht="22.5" customHeight="1" x14ac:dyDescent="0.15">
      <c r="B31" s="317"/>
      <c r="C31" s="128" t="s">
        <v>31</v>
      </c>
      <c r="D31" s="128"/>
      <c r="E31" s="129"/>
      <c r="F31" s="43"/>
      <c r="G31" s="79"/>
      <c r="H31" s="79"/>
      <c r="I31" s="41"/>
      <c r="J31" s="40"/>
      <c r="K31" s="130"/>
      <c r="L31" s="43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2"/>
      <c r="AD31" s="40"/>
      <c r="AE31" s="40"/>
      <c r="AF31" s="40"/>
      <c r="AG31" s="40"/>
      <c r="AH31" s="43"/>
      <c r="AI31" s="40"/>
      <c r="AJ31" s="40"/>
      <c r="AK31" s="40"/>
      <c r="AL31" s="44">
        <f t="shared" si="1"/>
        <v>0</v>
      </c>
    </row>
    <row r="32" spans="1:217" ht="22.5" customHeight="1" thickBot="1" x14ac:dyDescent="0.2">
      <c r="B32" s="318"/>
      <c r="C32" s="131" t="s">
        <v>32</v>
      </c>
      <c r="D32" s="131"/>
      <c r="E32" s="132"/>
      <c r="F32" s="133"/>
      <c r="G32" s="134"/>
      <c r="H32" s="134"/>
      <c r="I32" s="135"/>
      <c r="J32" s="136"/>
      <c r="K32" s="137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6"/>
      <c r="AC32" s="137"/>
      <c r="AD32" s="133"/>
      <c r="AE32" s="133"/>
      <c r="AF32" s="133"/>
      <c r="AG32" s="133"/>
      <c r="AH32" s="133"/>
      <c r="AI32" s="136"/>
      <c r="AJ32" s="136"/>
      <c r="AK32" s="136"/>
      <c r="AL32" s="138">
        <f t="shared" si="1"/>
        <v>0</v>
      </c>
    </row>
    <row r="33" spans="1:136" ht="11.25" customHeight="1" x14ac:dyDescent="0.15">
      <c r="B33" s="139"/>
      <c r="C33" s="71"/>
      <c r="D33" s="71"/>
      <c r="E33" s="71"/>
      <c r="F33" s="71"/>
      <c r="G33" s="71"/>
      <c r="H33" s="140"/>
      <c r="I33" s="140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141"/>
      <c r="AC33" s="71"/>
      <c r="AD33" s="71"/>
      <c r="AE33" s="71"/>
      <c r="AF33" s="71"/>
      <c r="AG33" s="71"/>
      <c r="AH33" s="71"/>
      <c r="AI33" s="71"/>
      <c r="AJ33" s="71"/>
      <c r="AK33" s="71"/>
      <c r="AL33" s="58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</row>
    <row r="34" spans="1:136" ht="11.25" customHeight="1" thickBot="1" x14ac:dyDescent="0.2">
      <c r="A34" s="12"/>
      <c r="B34" s="12"/>
      <c r="C34" s="12"/>
      <c r="D34" s="12"/>
      <c r="E34" s="12"/>
      <c r="F34" s="13"/>
      <c r="G34" s="13"/>
      <c r="H34" s="14"/>
      <c r="I34" s="14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5"/>
      <c r="AC34" s="13"/>
      <c r="AD34" s="13"/>
      <c r="AE34" s="13"/>
      <c r="AF34" s="13"/>
      <c r="AG34" s="13"/>
      <c r="AH34" s="13"/>
      <c r="AI34" s="13"/>
      <c r="AJ34" s="13"/>
      <c r="AK34" s="13"/>
      <c r="AL34" s="16" t="s">
        <v>20</v>
      </c>
    </row>
    <row r="35" spans="1:136" ht="22.5" customHeight="1" x14ac:dyDescent="0.15">
      <c r="B35" s="142" t="s">
        <v>51</v>
      </c>
      <c r="C35" s="143"/>
      <c r="D35" s="143"/>
      <c r="E35" s="143"/>
      <c r="F35" s="20" t="str">
        <f>F4</f>
        <v>令和7年度</v>
      </c>
      <c r="G35" s="21" t="s">
        <v>72</v>
      </c>
      <c r="H35" s="21" t="s">
        <v>73</v>
      </c>
      <c r="I35" s="20" t="s">
        <v>74</v>
      </c>
      <c r="J35" s="21" t="s">
        <v>75</v>
      </c>
      <c r="K35" s="20" t="s">
        <v>76</v>
      </c>
      <c r="L35" s="21" t="s">
        <v>77</v>
      </c>
      <c r="M35" s="20" t="s">
        <v>78</v>
      </c>
      <c r="N35" s="21" t="s">
        <v>79</v>
      </c>
      <c r="O35" s="20" t="s">
        <v>80</v>
      </c>
      <c r="P35" s="21" t="s">
        <v>81</v>
      </c>
      <c r="Q35" s="20" t="s">
        <v>82</v>
      </c>
      <c r="R35" s="21" t="s">
        <v>83</v>
      </c>
      <c r="S35" s="20" t="s">
        <v>84</v>
      </c>
      <c r="T35" s="21" t="s">
        <v>85</v>
      </c>
      <c r="U35" s="20" t="s">
        <v>86</v>
      </c>
      <c r="V35" s="21" t="s">
        <v>87</v>
      </c>
      <c r="W35" s="20" t="s">
        <v>88</v>
      </c>
      <c r="X35" s="21" t="s">
        <v>89</v>
      </c>
      <c r="Y35" s="20" t="s">
        <v>90</v>
      </c>
      <c r="Z35" s="21" t="s">
        <v>91</v>
      </c>
      <c r="AA35" s="20" t="s">
        <v>92</v>
      </c>
      <c r="AB35" s="21" t="s">
        <v>93</v>
      </c>
      <c r="AC35" s="20" t="s">
        <v>94</v>
      </c>
      <c r="AD35" s="21" t="s">
        <v>95</v>
      </c>
      <c r="AE35" s="20" t="s">
        <v>96</v>
      </c>
      <c r="AF35" s="21" t="s">
        <v>97</v>
      </c>
      <c r="AG35" s="20" t="s">
        <v>108</v>
      </c>
      <c r="AH35" s="21" t="s">
        <v>124</v>
      </c>
      <c r="AI35" s="20" t="s">
        <v>125</v>
      </c>
      <c r="AJ35" s="21" t="s">
        <v>126</v>
      </c>
      <c r="AK35" s="20" t="s">
        <v>127</v>
      </c>
      <c r="AL35" s="144" t="s">
        <v>21</v>
      </c>
    </row>
    <row r="36" spans="1:136" ht="22.5" customHeight="1" x14ac:dyDescent="0.15">
      <c r="B36" s="317" t="s">
        <v>33</v>
      </c>
      <c r="C36" s="337" t="s">
        <v>102</v>
      </c>
      <c r="D36" s="338"/>
      <c r="E36" s="339"/>
      <c r="F36" s="145"/>
      <c r="G36" s="148"/>
      <c r="H36" s="146"/>
      <c r="I36" s="146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  <c r="W36" s="147"/>
      <c r="X36" s="147"/>
      <c r="Y36" s="147"/>
      <c r="Z36" s="147"/>
      <c r="AA36" s="148"/>
      <c r="AB36" s="147"/>
      <c r="AC36" s="148"/>
      <c r="AD36" s="147"/>
      <c r="AE36" s="147"/>
      <c r="AF36" s="147"/>
      <c r="AG36" s="148"/>
      <c r="AH36" s="72"/>
      <c r="AI36" s="147"/>
      <c r="AJ36" s="147"/>
      <c r="AK36" s="147"/>
      <c r="AL36" s="44"/>
    </row>
    <row r="37" spans="1:136" ht="22.5" customHeight="1" x14ac:dyDescent="0.15">
      <c r="B37" s="319"/>
      <c r="C37" s="60"/>
      <c r="D37" s="149" t="s">
        <v>103</v>
      </c>
      <c r="E37" s="149"/>
      <c r="F37" s="150"/>
      <c r="G37" s="154"/>
      <c r="H37" s="151"/>
      <c r="I37" s="151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3"/>
      <c r="AB37" s="152"/>
      <c r="AC37" s="154"/>
      <c r="AD37" s="152"/>
      <c r="AE37" s="152"/>
      <c r="AF37" s="152"/>
      <c r="AG37" s="153"/>
      <c r="AH37" s="153"/>
      <c r="AI37" s="152"/>
      <c r="AJ37" s="152"/>
      <c r="AK37" s="152"/>
      <c r="AL37" s="155">
        <f>SUM(F37:AK37)</f>
        <v>0</v>
      </c>
    </row>
    <row r="38" spans="1:136" ht="22.5" customHeight="1" x14ac:dyDescent="0.15">
      <c r="B38" s="319"/>
      <c r="C38" s="60"/>
      <c r="D38" s="95" t="s">
        <v>104</v>
      </c>
      <c r="E38" s="156"/>
      <c r="F38" s="157"/>
      <c r="G38" s="161"/>
      <c r="H38" s="158"/>
      <c r="I38" s="158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60"/>
      <c r="AB38" s="159"/>
      <c r="AC38" s="161"/>
      <c r="AD38" s="159"/>
      <c r="AE38" s="159"/>
      <c r="AF38" s="159"/>
      <c r="AG38" s="160"/>
      <c r="AH38" s="160"/>
      <c r="AI38" s="159"/>
      <c r="AJ38" s="159"/>
      <c r="AK38" s="159"/>
      <c r="AL38" s="54">
        <f>SUM(F38:AK38)</f>
        <v>0</v>
      </c>
    </row>
    <row r="39" spans="1:136" ht="22.5" customHeight="1" x14ac:dyDescent="0.15">
      <c r="B39" s="319"/>
      <c r="C39" s="60"/>
      <c r="D39" s="312" t="s">
        <v>105</v>
      </c>
      <c r="E39" s="313"/>
      <c r="F39" s="157"/>
      <c r="G39" s="161"/>
      <c r="H39" s="158"/>
      <c r="I39" s="158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61"/>
      <c r="W39" s="159"/>
      <c r="X39" s="159"/>
      <c r="Y39" s="159"/>
      <c r="Z39" s="159"/>
      <c r="AA39" s="161"/>
      <c r="AB39" s="159"/>
      <c r="AC39" s="161"/>
      <c r="AD39" s="159"/>
      <c r="AE39" s="159"/>
      <c r="AF39" s="159"/>
      <c r="AG39" s="161"/>
      <c r="AH39" s="94"/>
      <c r="AI39" s="159"/>
      <c r="AJ39" s="159"/>
      <c r="AK39" s="159"/>
      <c r="AL39" s="54">
        <f>SUM(F39:AK39)</f>
        <v>0</v>
      </c>
    </row>
    <row r="40" spans="1:136" ht="22.5" customHeight="1" x14ac:dyDescent="0.15">
      <c r="B40" s="319"/>
      <c r="C40" s="60"/>
      <c r="D40" s="162" t="s">
        <v>106</v>
      </c>
      <c r="E40" s="163"/>
      <c r="F40" s="164"/>
      <c r="G40" s="167"/>
      <c r="H40" s="165"/>
      <c r="I40" s="165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7"/>
      <c r="W40" s="166"/>
      <c r="X40" s="166"/>
      <c r="Y40" s="166"/>
      <c r="Z40" s="166"/>
      <c r="AA40" s="167"/>
      <c r="AB40" s="166"/>
      <c r="AC40" s="167"/>
      <c r="AD40" s="166"/>
      <c r="AE40" s="166"/>
      <c r="AF40" s="166"/>
      <c r="AG40" s="167"/>
      <c r="AH40" s="168"/>
      <c r="AI40" s="166"/>
      <c r="AJ40" s="166"/>
      <c r="AK40" s="166"/>
      <c r="AL40" s="169">
        <f t="shared" ref="AL40:AL53" si="2">SUM(F40:AK40)</f>
        <v>0</v>
      </c>
    </row>
    <row r="41" spans="1:136" ht="22.5" customHeight="1" x14ac:dyDescent="0.15">
      <c r="B41" s="319"/>
      <c r="C41" s="60"/>
      <c r="D41" s="60"/>
      <c r="E41" s="60" t="s">
        <v>34</v>
      </c>
      <c r="F41" s="170"/>
      <c r="G41" s="173"/>
      <c r="H41" s="171"/>
      <c r="I41" s="171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3"/>
      <c r="W41" s="172"/>
      <c r="X41" s="172"/>
      <c r="Y41" s="172"/>
      <c r="Z41" s="172"/>
      <c r="AA41" s="173"/>
      <c r="AB41" s="172"/>
      <c r="AC41" s="173"/>
      <c r="AD41" s="172"/>
      <c r="AE41" s="172"/>
      <c r="AF41" s="172"/>
      <c r="AG41" s="173"/>
      <c r="AH41" s="71"/>
      <c r="AI41" s="174"/>
      <c r="AJ41" s="174"/>
      <c r="AK41" s="174"/>
      <c r="AL41" s="155">
        <f t="shared" si="2"/>
        <v>0</v>
      </c>
    </row>
    <row r="42" spans="1:136" ht="22.5" customHeight="1" x14ac:dyDescent="0.15">
      <c r="B42" s="319"/>
      <c r="C42" s="60"/>
      <c r="D42" s="60"/>
      <c r="E42" s="175" t="s">
        <v>121</v>
      </c>
      <c r="F42" s="176"/>
      <c r="G42" s="179"/>
      <c r="H42" s="177"/>
      <c r="I42" s="177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9"/>
      <c r="W42" s="178"/>
      <c r="X42" s="178"/>
      <c r="Y42" s="178"/>
      <c r="Z42" s="178"/>
      <c r="AA42" s="179"/>
      <c r="AB42" s="178"/>
      <c r="AC42" s="179"/>
      <c r="AD42" s="178"/>
      <c r="AE42" s="178"/>
      <c r="AF42" s="178"/>
      <c r="AG42" s="179"/>
      <c r="AH42" s="180"/>
      <c r="AI42" s="178"/>
      <c r="AJ42" s="178"/>
      <c r="AK42" s="178"/>
      <c r="AL42" s="54">
        <f t="shared" si="2"/>
        <v>0</v>
      </c>
    </row>
    <row r="43" spans="1:136" ht="22.5" customHeight="1" x14ac:dyDescent="0.15">
      <c r="B43" s="319"/>
      <c r="C43" s="60"/>
      <c r="D43" s="60"/>
      <c r="E43" s="175" t="s">
        <v>122</v>
      </c>
      <c r="F43" s="176"/>
      <c r="G43" s="179"/>
      <c r="H43" s="177"/>
      <c r="I43" s="177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9"/>
      <c r="W43" s="178"/>
      <c r="X43" s="178"/>
      <c r="Y43" s="178"/>
      <c r="Z43" s="178"/>
      <c r="AA43" s="179"/>
      <c r="AB43" s="178"/>
      <c r="AC43" s="179"/>
      <c r="AD43" s="178"/>
      <c r="AE43" s="178"/>
      <c r="AF43" s="178"/>
      <c r="AG43" s="179"/>
      <c r="AH43" s="180"/>
      <c r="AI43" s="178"/>
      <c r="AJ43" s="178"/>
      <c r="AK43" s="178"/>
      <c r="AL43" s="54">
        <f t="shared" si="2"/>
        <v>0</v>
      </c>
    </row>
    <row r="44" spans="1:136" ht="22.5" customHeight="1" x14ac:dyDescent="0.15">
      <c r="B44" s="319"/>
      <c r="C44" s="60"/>
      <c r="D44" s="60"/>
      <c r="E44" s="175" t="s">
        <v>37</v>
      </c>
      <c r="F44" s="176"/>
      <c r="G44" s="179"/>
      <c r="H44" s="158"/>
      <c r="I44" s="177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9"/>
      <c r="W44" s="178"/>
      <c r="X44" s="178"/>
      <c r="Y44" s="178"/>
      <c r="Z44" s="178"/>
      <c r="AA44" s="179"/>
      <c r="AB44" s="178"/>
      <c r="AC44" s="179"/>
      <c r="AD44" s="178"/>
      <c r="AE44" s="178"/>
      <c r="AF44" s="178"/>
      <c r="AG44" s="179"/>
      <c r="AH44" s="180"/>
      <c r="AI44" s="178"/>
      <c r="AJ44" s="178"/>
      <c r="AK44" s="178"/>
      <c r="AL44" s="54">
        <f t="shared" si="2"/>
        <v>0</v>
      </c>
    </row>
    <row r="45" spans="1:136" ht="22.5" customHeight="1" thickBot="1" x14ac:dyDescent="0.2">
      <c r="B45" s="319"/>
      <c r="C45" s="181"/>
      <c r="D45" s="181"/>
      <c r="E45" s="182" t="s">
        <v>107</v>
      </c>
      <c r="F45" s="183"/>
      <c r="G45" s="186"/>
      <c r="H45" s="184"/>
      <c r="I45" s="184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6"/>
      <c r="W45" s="185"/>
      <c r="X45" s="185"/>
      <c r="Y45" s="185"/>
      <c r="Z45" s="185"/>
      <c r="AA45" s="186"/>
      <c r="AB45" s="185"/>
      <c r="AC45" s="186"/>
      <c r="AD45" s="185"/>
      <c r="AE45" s="185"/>
      <c r="AF45" s="185"/>
      <c r="AG45" s="186"/>
      <c r="AH45" s="187"/>
      <c r="AI45" s="185"/>
      <c r="AJ45" s="185"/>
      <c r="AK45" s="185"/>
      <c r="AL45" s="188">
        <f t="shared" si="2"/>
        <v>0</v>
      </c>
    </row>
    <row r="46" spans="1:136" ht="22.5" customHeight="1" thickTop="1" x14ac:dyDescent="0.15">
      <c r="B46" s="319"/>
      <c r="C46" s="71" t="s">
        <v>38</v>
      </c>
      <c r="D46" s="72"/>
      <c r="E46" s="189"/>
      <c r="F46" s="190"/>
      <c r="G46" s="193"/>
      <c r="H46" s="191"/>
      <c r="I46" s="191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3"/>
      <c r="W46" s="192"/>
      <c r="X46" s="192"/>
      <c r="Y46" s="192"/>
      <c r="Z46" s="192"/>
      <c r="AA46" s="193"/>
      <c r="AB46" s="192"/>
      <c r="AC46" s="193"/>
      <c r="AD46" s="192"/>
      <c r="AE46" s="192"/>
      <c r="AF46" s="192"/>
      <c r="AG46" s="193"/>
      <c r="AH46" s="108"/>
      <c r="AI46" s="192"/>
      <c r="AJ46" s="192"/>
      <c r="AK46" s="192"/>
      <c r="AL46" s="59">
        <f t="shared" si="2"/>
        <v>0</v>
      </c>
    </row>
    <row r="47" spans="1:136" ht="22.5" customHeight="1" x14ac:dyDescent="0.15">
      <c r="B47" s="319"/>
      <c r="C47" s="84"/>
      <c r="D47" s="330" t="s">
        <v>39</v>
      </c>
      <c r="E47" s="331"/>
      <c r="F47" s="170"/>
      <c r="G47" s="173"/>
      <c r="H47" s="171"/>
      <c r="I47" s="171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3"/>
      <c r="W47" s="172"/>
      <c r="X47" s="172"/>
      <c r="Y47" s="172"/>
      <c r="Z47" s="172"/>
      <c r="AA47" s="173"/>
      <c r="AB47" s="172"/>
      <c r="AC47" s="173"/>
      <c r="AD47" s="172"/>
      <c r="AE47" s="172"/>
      <c r="AF47" s="172"/>
      <c r="AG47" s="173"/>
      <c r="AH47" s="71"/>
      <c r="AI47" s="172"/>
      <c r="AJ47" s="172"/>
      <c r="AK47" s="172"/>
      <c r="AL47" s="155">
        <f t="shared" si="2"/>
        <v>0</v>
      </c>
    </row>
    <row r="48" spans="1:136" ht="22.5" customHeight="1" x14ac:dyDescent="0.15">
      <c r="B48" s="319"/>
      <c r="C48" s="84"/>
      <c r="D48" s="180" t="s">
        <v>40</v>
      </c>
      <c r="E48" s="118"/>
      <c r="F48" s="164"/>
      <c r="G48" s="167"/>
      <c r="H48" s="165"/>
      <c r="I48" s="165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7"/>
      <c r="W48" s="166"/>
      <c r="X48" s="166"/>
      <c r="Y48" s="166"/>
      <c r="Z48" s="166"/>
      <c r="AA48" s="167"/>
      <c r="AB48" s="166"/>
      <c r="AC48" s="167"/>
      <c r="AD48" s="166"/>
      <c r="AE48" s="166"/>
      <c r="AF48" s="166"/>
      <c r="AG48" s="167"/>
      <c r="AH48" s="168"/>
      <c r="AI48" s="166"/>
      <c r="AJ48" s="166"/>
      <c r="AK48" s="166"/>
      <c r="AL48" s="59">
        <f t="shared" si="2"/>
        <v>0</v>
      </c>
    </row>
    <row r="49" spans="2:38" ht="22.5" customHeight="1" x14ac:dyDescent="0.15">
      <c r="B49" s="319"/>
      <c r="C49" s="84"/>
      <c r="D49" s="71"/>
      <c r="E49" s="60" t="s">
        <v>34</v>
      </c>
      <c r="F49" s="194"/>
      <c r="G49" s="197"/>
      <c r="H49" s="195"/>
      <c r="I49" s="195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7"/>
      <c r="W49" s="196"/>
      <c r="X49" s="196"/>
      <c r="Y49" s="196"/>
      <c r="Z49" s="196"/>
      <c r="AA49" s="197"/>
      <c r="AB49" s="196"/>
      <c r="AC49" s="197"/>
      <c r="AD49" s="196"/>
      <c r="AE49" s="196"/>
      <c r="AF49" s="196"/>
      <c r="AG49" s="197"/>
      <c r="AH49" s="85"/>
      <c r="AI49" s="196"/>
      <c r="AJ49" s="196"/>
      <c r="AK49" s="196"/>
      <c r="AL49" s="155">
        <f t="shared" si="2"/>
        <v>0</v>
      </c>
    </row>
    <row r="50" spans="2:38" ht="22.5" customHeight="1" x14ac:dyDescent="0.15">
      <c r="B50" s="319"/>
      <c r="C50" s="84"/>
      <c r="D50" s="71"/>
      <c r="E50" s="175" t="s">
        <v>121</v>
      </c>
      <c r="F50" s="176"/>
      <c r="G50" s="179"/>
      <c r="H50" s="177"/>
      <c r="I50" s="177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178"/>
      <c r="X50" s="178"/>
      <c r="Y50" s="178"/>
      <c r="Z50" s="178"/>
      <c r="AA50" s="179"/>
      <c r="AB50" s="178"/>
      <c r="AC50" s="179"/>
      <c r="AD50" s="178"/>
      <c r="AE50" s="178"/>
      <c r="AF50" s="178"/>
      <c r="AG50" s="179"/>
      <c r="AH50" s="180"/>
      <c r="AI50" s="178"/>
      <c r="AJ50" s="178"/>
      <c r="AK50" s="178"/>
      <c r="AL50" s="54">
        <f t="shared" si="2"/>
        <v>0</v>
      </c>
    </row>
    <row r="51" spans="2:38" ht="22.5" customHeight="1" x14ac:dyDescent="0.15">
      <c r="B51" s="319"/>
      <c r="C51" s="84"/>
      <c r="D51" s="71"/>
      <c r="E51" s="175" t="s">
        <v>122</v>
      </c>
      <c r="F51" s="176"/>
      <c r="G51" s="179"/>
      <c r="H51" s="177"/>
      <c r="I51" s="177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9"/>
      <c r="W51" s="178"/>
      <c r="X51" s="178"/>
      <c r="Y51" s="178"/>
      <c r="Z51" s="178"/>
      <c r="AA51" s="179"/>
      <c r="AB51" s="178"/>
      <c r="AC51" s="179"/>
      <c r="AD51" s="178"/>
      <c r="AE51" s="178"/>
      <c r="AF51" s="178"/>
      <c r="AG51" s="179"/>
      <c r="AH51" s="180"/>
      <c r="AI51" s="178"/>
      <c r="AJ51" s="178"/>
      <c r="AK51" s="178"/>
      <c r="AL51" s="54">
        <f t="shared" si="2"/>
        <v>0</v>
      </c>
    </row>
    <row r="52" spans="2:38" ht="22.5" customHeight="1" x14ac:dyDescent="0.15">
      <c r="B52" s="319"/>
      <c r="C52" s="84"/>
      <c r="D52" s="71"/>
      <c r="E52" s="175" t="s">
        <v>37</v>
      </c>
      <c r="F52" s="176"/>
      <c r="G52" s="179"/>
      <c r="H52" s="158"/>
      <c r="I52" s="177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9"/>
      <c r="W52" s="178"/>
      <c r="X52" s="178"/>
      <c r="Y52" s="178"/>
      <c r="Z52" s="178"/>
      <c r="AA52" s="179"/>
      <c r="AB52" s="178"/>
      <c r="AC52" s="179"/>
      <c r="AD52" s="178"/>
      <c r="AE52" s="178"/>
      <c r="AF52" s="178"/>
      <c r="AG52" s="179"/>
      <c r="AH52" s="180"/>
      <c r="AI52" s="178"/>
      <c r="AJ52" s="178"/>
      <c r="AK52" s="178"/>
      <c r="AL52" s="54">
        <f t="shared" si="2"/>
        <v>0</v>
      </c>
    </row>
    <row r="53" spans="2:38" ht="22.5" customHeight="1" thickBot="1" x14ac:dyDescent="0.2">
      <c r="B53" s="319"/>
      <c r="C53" s="198"/>
      <c r="D53" s="198"/>
      <c r="E53" s="199" t="s">
        <v>54</v>
      </c>
      <c r="F53" s="183"/>
      <c r="G53" s="186"/>
      <c r="H53" s="184"/>
      <c r="I53" s="184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6"/>
      <c r="W53" s="185"/>
      <c r="X53" s="185"/>
      <c r="Y53" s="185"/>
      <c r="Z53" s="185"/>
      <c r="AA53" s="186"/>
      <c r="AB53" s="185"/>
      <c r="AC53" s="186"/>
      <c r="AD53" s="185"/>
      <c r="AE53" s="185"/>
      <c r="AF53" s="185"/>
      <c r="AG53" s="186"/>
      <c r="AH53" s="187"/>
      <c r="AI53" s="185"/>
      <c r="AJ53" s="185"/>
      <c r="AK53" s="185"/>
      <c r="AL53" s="188">
        <f t="shared" si="2"/>
        <v>0</v>
      </c>
    </row>
    <row r="54" spans="2:38" ht="22.5" customHeight="1" thickTop="1" x14ac:dyDescent="0.15">
      <c r="B54" s="319"/>
      <c r="C54" s="200" t="s">
        <v>41</v>
      </c>
      <c r="D54" s="74"/>
      <c r="E54" s="64"/>
      <c r="F54" s="145"/>
      <c r="G54" s="148"/>
      <c r="H54" s="146"/>
      <c r="I54" s="146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8"/>
      <c r="W54" s="147"/>
      <c r="X54" s="147"/>
      <c r="Y54" s="147"/>
      <c r="Z54" s="147"/>
      <c r="AA54" s="148"/>
      <c r="AB54" s="147"/>
      <c r="AC54" s="148"/>
      <c r="AD54" s="147"/>
      <c r="AE54" s="147"/>
      <c r="AF54" s="147"/>
      <c r="AG54" s="148"/>
      <c r="AH54" s="72"/>
      <c r="AI54" s="147"/>
      <c r="AJ54" s="147"/>
      <c r="AK54" s="147"/>
      <c r="AL54" s="59"/>
    </row>
    <row r="55" spans="2:38" ht="22.5" customHeight="1" x14ac:dyDescent="0.15">
      <c r="B55" s="319"/>
      <c r="C55" s="76" t="s">
        <v>42</v>
      </c>
      <c r="D55" s="76"/>
      <c r="E55" s="77"/>
      <c r="F55" s="201"/>
      <c r="G55" s="204"/>
      <c r="H55" s="202"/>
      <c r="I55" s="202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4"/>
      <c r="W55" s="203"/>
      <c r="X55" s="203"/>
      <c r="Y55" s="203"/>
      <c r="Z55" s="203"/>
      <c r="AA55" s="204"/>
      <c r="AB55" s="203"/>
      <c r="AC55" s="204"/>
      <c r="AD55" s="203"/>
      <c r="AE55" s="203"/>
      <c r="AF55" s="203"/>
      <c r="AG55" s="204"/>
      <c r="AH55" s="76"/>
      <c r="AI55" s="203"/>
      <c r="AJ55" s="203"/>
      <c r="AK55" s="203"/>
      <c r="AL55" s="44">
        <f>SUM(F55:AK55)</f>
        <v>0</v>
      </c>
    </row>
    <row r="56" spans="2:38" ht="22.5" customHeight="1" x14ac:dyDescent="0.15">
      <c r="B56" s="319"/>
      <c r="C56" s="205" t="s">
        <v>43</v>
      </c>
      <c r="D56" s="205"/>
      <c r="E56" s="206"/>
      <c r="F56" s="207"/>
      <c r="G56" s="210"/>
      <c r="H56" s="202"/>
      <c r="I56" s="208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3"/>
      <c r="V56" s="210"/>
      <c r="W56" s="209"/>
      <c r="X56" s="209"/>
      <c r="Y56" s="209"/>
      <c r="Z56" s="209"/>
      <c r="AA56" s="210"/>
      <c r="AB56" s="211"/>
      <c r="AC56" s="210"/>
      <c r="AD56" s="209"/>
      <c r="AE56" s="209"/>
      <c r="AF56" s="209"/>
      <c r="AG56" s="210"/>
      <c r="AH56" s="212"/>
      <c r="AI56" s="211"/>
      <c r="AJ56" s="211"/>
      <c r="AK56" s="211"/>
      <c r="AL56" s="44">
        <f>SUM(F56:AK56)</f>
        <v>0</v>
      </c>
    </row>
    <row r="57" spans="2:38" ht="22.5" customHeight="1" thickBot="1" x14ac:dyDescent="0.2">
      <c r="B57" s="320"/>
      <c r="C57" s="335" t="s">
        <v>44</v>
      </c>
      <c r="D57" s="335"/>
      <c r="E57" s="336"/>
      <c r="F57" s="213"/>
      <c r="G57" s="217"/>
      <c r="H57" s="214"/>
      <c r="I57" s="215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7"/>
      <c r="W57" s="216"/>
      <c r="X57" s="216"/>
      <c r="Y57" s="216"/>
      <c r="Z57" s="216"/>
      <c r="AA57" s="217"/>
      <c r="AB57" s="216"/>
      <c r="AC57" s="217"/>
      <c r="AD57" s="216"/>
      <c r="AE57" s="216"/>
      <c r="AF57" s="216"/>
      <c r="AG57" s="217"/>
      <c r="AH57" s="131"/>
      <c r="AI57" s="216"/>
      <c r="AJ57" s="216"/>
      <c r="AK57" s="216"/>
      <c r="AL57" s="138">
        <f>SUM(F57:AK57)</f>
        <v>0</v>
      </c>
    </row>
    <row r="58" spans="2:38" s="71" customFormat="1" ht="22.5" customHeight="1" thickBot="1" x14ac:dyDescent="0.2">
      <c r="B58" s="139"/>
      <c r="H58" s="140"/>
      <c r="I58" s="140"/>
      <c r="AB58" s="218"/>
      <c r="AI58" s="218"/>
      <c r="AJ58" s="218"/>
      <c r="AK58" s="218"/>
      <c r="AL58" s="7"/>
    </row>
    <row r="59" spans="2:38" ht="22.5" customHeight="1" thickBot="1" x14ac:dyDescent="0.2">
      <c r="B59" s="219" t="s">
        <v>51</v>
      </c>
      <c r="C59" s="220"/>
      <c r="D59" s="220"/>
      <c r="E59" s="220"/>
      <c r="F59" s="20" t="str">
        <f>F4</f>
        <v>令和7年度</v>
      </c>
      <c r="G59" s="21" t="s">
        <v>72</v>
      </c>
      <c r="H59" s="21" t="str">
        <f t="shared" ref="H59:AK59" si="3">H4</f>
        <v>令和9年度</v>
      </c>
      <c r="I59" s="21" t="str">
        <f t="shared" si="3"/>
        <v>令和10年度</v>
      </c>
      <c r="J59" s="20" t="str">
        <f t="shared" si="3"/>
        <v>令和11年度</v>
      </c>
      <c r="K59" s="20" t="str">
        <f t="shared" si="3"/>
        <v>令和12年度</v>
      </c>
      <c r="L59" s="20" t="str">
        <f t="shared" si="3"/>
        <v>令和13年度</v>
      </c>
      <c r="M59" s="20" t="str">
        <f t="shared" si="3"/>
        <v>令和14年度</v>
      </c>
      <c r="N59" s="20" t="str">
        <f t="shared" si="3"/>
        <v>令和15年度</v>
      </c>
      <c r="O59" s="20" t="str">
        <f t="shared" si="3"/>
        <v>令和16年度</v>
      </c>
      <c r="P59" s="20" t="str">
        <f t="shared" si="3"/>
        <v>令和17年度</v>
      </c>
      <c r="Q59" s="20" t="str">
        <f t="shared" si="3"/>
        <v>令和18年度</v>
      </c>
      <c r="R59" s="20" t="str">
        <f t="shared" si="3"/>
        <v>令和19年度</v>
      </c>
      <c r="S59" s="20" t="str">
        <f t="shared" si="3"/>
        <v>令和20年度</v>
      </c>
      <c r="T59" s="20" t="str">
        <f t="shared" si="3"/>
        <v>令和21年度</v>
      </c>
      <c r="U59" s="20" t="str">
        <f t="shared" si="3"/>
        <v>令和22年度</v>
      </c>
      <c r="V59" s="20" t="str">
        <f t="shared" si="3"/>
        <v>令和23年度</v>
      </c>
      <c r="W59" s="20" t="str">
        <f t="shared" si="3"/>
        <v>令和24年度</v>
      </c>
      <c r="X59" s="20" t="str">
        <f t="shared" si="3"/>
        <v>令和25年度</v>
      </c>
      <c r="Y59" s="20" t="str">
        <f t="shared" si="3"/>
        <v>令和26年度</v>
      </c>
      <c r="Z59" s="20" t="str">
        <f t="shared" si="3"/>
        <v>令和27年度</v>
      </c>
      <c r="AA59" s="20" t="str">
        <f t="shared" si="3"/>
        <v>令和28年度</v>
      </c>
      <c r="AB59" s="20" t="str">
        <f t="shared" si="3"/>
        <v>令和29年度</v>
      </c>
      <c r="AC59" s="20" t="str">
        <f t="shared" si="3"/>
        <v>令和30年度</v>
      </c>
      <c r="AD59" s="20" t="str">
        <f t="shared" si="3"/>
        <v>令和31年度</v>
      </c>
      <c r="AE59" s="20" t="str">
        <f t="shared" si="3"/>
        <v>令和32年度</v>
      </c>
      <c r="AF59" s="20" t="str">
        <f t="shared" si="3"/>
        <v>令和33年度</v>
      </c>
      <c r="AG59" s="20" t="str">
        <f t="shared" si="3"/>
        <v>令和34年度</v>
      </c>
      <c r="AH59" s="20" t="str">
        <f t="shared" si="3"/>
        <v>令和35年度</v>
      </c>
      <c r="AI59" s="20" t="str">
        <f t="shared" si="3"/>
        <v>令和36年度</v>
      </c>
      <c r="AJ59" s="20" t="str">
        <f t="shared" si="3"/>
        <v>令和37年度</v>
      </c>
      <c r="AK59" s="20" t="str">
        <f t="shared" si="3"/>
        <v>令和38年度</v>
      </c>
      <c r="AL59" s="221" t="s">
        <v>60</v>
      </c>
    </row>
    <row r="60" spans="2:38" ht="22.5" customHeight="1" x14ac:dyDescent="0.15">
      <c r="B60" s="321" t="s">
        <v>45</v>
      </c>
      <c r="C60" s="222" t="s">
        <v>46</v>
      </c>
      <c r="D60" s="141"/>
      <c r="E60" s="223"/>
      <c r="F60" s="224"/>
      <c r="G60" s="224"/>
      <c r="H60" s="225"/>
      <c r="I60" s="225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6"/>
      <c r="AD60" s="224"/>
      <c r="AE60" s="224"/>
      <c r="AF60" s="224"/>
      <c r="AG60" s="224"/>
      <c r="AH60" s="227"/>
      <c r="AI60" s="227"/>
      <c r="AJ60" s="228"/>
      <c r="AK60" s="224"/>
      <c r="AL60" s="59">
        <f t="shared" ref="AL60:AL65" si="4">SUM(F60:AK60)</f>
        <v>0</v>
      </c>
    </row>
    <row r="61" spans="2:38" ht="22.5" customHeight="1" x14ac:dyDescent="0.15">
      <c r="B61" s="322"/>
      <c r="C61" s="73"/>
      <c r="D61" s="84"/>
      <c r="E61" s="71" t="s">
        <v>34</v>
      </c>
      <c r="F61" s="196"/>
      <c r="G61" s="196"/>
      <c r="H61" s="195"/>
      <c r="I61" s="195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7"/>
      <c r="AD61" s="196"/>
      <c r="AE61" s="196"/>
      <c r="AF61" s="196"/>
      <c r="AG61" s="196"/>
      <c r="AH61" s="229"/>
      <c r="AI61" s="229"/>
      <c r="AJ61" s="230"/>
      <c r="AK61" s="196"/>
      <c r="AL61" s="155">
        <f t="shared" si="4"/>
        <v>0</v>
      </c>
    </row>
    <row r="62" spans="2:38" ht="22.5" customHeight="1" x14ac:dyDescent="0.15">
      <c r="B62" s="322"/>
      <c r="C62" s="73"/>
      <c r="D62" s="84"/>
      <c r="E62" s="180" t="s">
        <v>35</v>
      </c>
      <c r="F62" s="159"/>
      <c r="G62" s="159"/>
      <c r="H62" s="158"/>
      <c r="I62" s="158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61"/>
      <c r="AD62" s="159"/>
      <c r="AE62" s="159"/>
      <c r="AF62" s="159"/>
      <c r="AG62" s="159"/>
      <c r="AH62" s="231"/>
      <c r="AI62" s="231"/>
      <c r="AJ62" s="160"/>
      <c r="AK62" s="159"/>
      <c r="AL62" s="54">
        <f t="shared" si="4"/>
        <v>0</v>
      </c>
    </row>
    <row r="63" spans="2:38" ht="22.5" customHeight="1" x14ac:dyDescent="0.15">
      <c r="B63" s="322"/>
      <c r="C63" s="73"/>
      <c r="D63" s="84"/>
      <c r="E63" s="180" t="s">
        <v>36</v>
      </c>
      <c r="F63" s="159"/>
      <c r="G63" s="159"/>
      <c r="H63" s="158"/>
      <c r="I63" s="158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61"/>
      <c r="AD63" s="159"/>
      <c r="AE63" s="159"/>
      <c r="AF63" s="159"/>
      <c r="AG63" s="159"/>
      <c r="AH63" s="231"/>
      <c r="AI63" s="231"/>
      <c r="AJ63" s="160"/>
      <c r="AK63" s="159"/>
      <c r="AL63" s="54">
        <f t="shared" si="4"/>
        <v>0</v>
      </c>
    </row>
    <row r="64" spans="2:38" ht="22.5" customHeight="1" x14ac:dyDescent="0.15">
      <c r="B64" s="322"/>
      <c r="C64" s="73"/>
      <c r="D64" s="84"/>
      <c r="E64" s="180" t="s">
        <v>37</v>
      </c>
      <c r="F64" s="159"/>
      <c r="G64" s="159"/>
      <c r="H64" s="158"/>
      <c r="I64" s="158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61"/>
      <c r="AD64" s="159"/>
      <c r="AE64" s="159"/>
      <c r="AF64" s="159"/>
      <c r="AG64" s="159"/>
      <c r="AH64" s="231"/>
      <c r="AI64" s="231"/>
      <c r="AJ64" s="160"/>
      <c r="AK64" s="159"/>
      <c r="AL64" s="54">
        <f t="shared" si="4"/>
        <v>0</v>
      </c>
    </row>
    <row r="65" spans="1:40" ht="22.5" customHeight="1" x14ac:dyDescent="0.15">
      <c r="B65" s="322"/>
      <c r="C65" s="232"/>
      <c r="D65" s="74"/>
      <c r="E65" s="180" t="s">
        <v>47</v>
      </c>
      <c r="F65" s="178"/>
      <c r="G65" s="178"/>
      <c r="H65" s="177"/>
      <c r="I65" s="177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9"/>
      <c r="AD65" s="178"/>
      <c r="AE65" s="178"/>
      <c r="AF65" s="178"/>
      <c r="AG65" s="178"/>
      <c r="AH65" s="233"/>
      <c r="AI65" s="233"/>
      <c r="AJ65" s="234"/>
      <c r="AK65" s="178"/>
      <c r="AL65" s="169">
        <f t="shared" si="4"/>
        <v>0</v>
      </c>
    </row>
    <row r="66" spans="1:40" ht="22.5" customHeight="1" thickBot="1" x14ac:dyDescent="0.2">
      <c r="B66" s="252" t="s">
        <v>120</v>
      </c>
      <c r="C66" s="235" t="s">
        <v>111</v>
      </c>
      <c r="D66" s="236"/>
      <c r="E66" s="132"/>
      <c r="F66" s="237"/>
      <c r="G66" s="237"/>
      <c r="H66" s="238"/>
      <c r="I66" s="239"/>
      <c r="J66" s="240"/>
      <c r="K66" s="240"/>
      <c r="L66" s="240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2"/>
      <c r="AD66" s="241"/>
      <c r="AE66" s="241"/>
      <c r="AF66" s="241"/>
      <c r="AG66" s="241"/>
      <c r="AH66" s="243"/>
      <c r="AI66" s="243"/>
      <c r="AJ66" s="244"/>
      <c r="AK66" s="241"/>
      <c r="AL66" s="138"/>
      <c r="AN66" s="71"/>
    </row>
    <row r="67" spans="1:40" ht="15" customHeight="1" x14ac:dyDescent="0.15">
      <c r="A67" s="245"/>
      <c r="B67" s="246" t="s">
        <v>48</v>
      </c>
      <c r="C67" s="247"/>
      <c r="D67" s="247"/>
      <c r="E67" s="247"/>
      <c r="F67" s="247"/>
      <c r="G67" s="247"/>
      <c r="H67" s="248"/>
      <c r="I67" s="248"/>
      <c r="J67" s="247"/>
      <c r="K67" s="247"/>
      <c r="L67" s="247"/>
      <c r="M67" s="247"/>
      <c r="N67" s="246"/>
      <c r="O67" s="247"/>
      <c r="P67" s="247"/>
      <c r="Q67" s="249" t="s">
        <v>130</v>
      </c>
      <c r="R67" s="247"/>
      <c r="S67" s="247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</row>
    <row r="68" spans="1:40" ht="15" customHeight="1" x14ac:dyDescent="0.15">
      <c r="A68" s="245"/>
      <c r="B68" s="249" t="s">
        <v>49</v>
      </c>
      <c r="C68" s="245"/>
      <c r="D68" s="245"/>
      <c r="E68" s="245"/>
      <c r="F68" s="245"/>
      <c r="G68" s="245"/>
      <c r="H68" s="250"/>
      <c r="I68" s="250"/>
      <c r="J68" s="245"/>
      <c r="K68" s="245"/>
      <c r="L68" s="245"/>
      <c r="M68" s="245"/>
      <c r="N68" s="245"/>
      <c r="O68" s="245"/>
      <c r="P68" s="245"/>
      <c r="Q68" s="249" t="s">
        <v>112</v>
      </c>
      <c r="R68" s="245"/>
      <c r="S68" s="245"/>
      <c r="AB68" s="71" t="s">
        <v>55</v>
      </c>
    </row>
    <row r="69" spans="1:40" ht="15" customHeight="1" x14ac:dyDescent="0.15">
      <c r="A69" s="245"/>
      <c r="B69" s="249" t="s">
        <v>50</v>
      </c>
      <c r="C69" s="245"/>
      <c r="D69" s="245"/>
      <c r="E69" s="245"/>
      <c r="F69" s="245"/>
      <c r="G69" s="245"/>
      <c r="H69" s="250"/>
      <c r="I69" s="250"/>
      <c r="J69" s="245"/>
      <c r="K69" s="245"/>
      <c r="L69" s="245"/>
      <c r="M69" s="245"/>
      <c r="N69" s="245"/>
      <c r="O69" s="245"/>
      <c r="P69" s="245"/>
      <c r="Q69" s="245" t="s">
        <v>113</v>
      </c>
      <c r="R69" s="245"/>
      <c r="S69" s="245"/>
      <c r="AB69" s="71"/>
    </row>
    <row r="70" spans="1:40" ht="15" customHeight="1" x14ac:dyDescent="0.15">
      <c r="A70" s="245"/>
      <c r="B70" s="314" t="s">
        <v>70</v>
      </c>
      <c r="C70" s="315"/>
      <c r="D70" s="315"/>
      <c r="E70" s="315"/>
      <c r="F70" s="315"/>
      <c r="G70" s="315"/>
      <c r="H70" s="315"/>
      <c r="I70" s="315"/>
      <c r="J70" s="245"/>
      <c r="K70" s="245"/>
      <c r="L70" s="245"/>
      <c r="M70" s="245"/>
      <c r="N70" s="245"/>
      <c r="O70" s="245"/>
      <c r="P70" s="245"/>
      <c r="Q70" s="245" t="s">
        <v>114</v>
      </c>
      <c r="R70" s="245"/>
      <c r="S70" s="245"/>
      <c r="AB70" s="71"/>
    </row>
    <row r="71" spans="1:40" ht="15" customHeight="1" x14ac:dyDescent="0.15">
      <c r="A71" s="245"/>
      <c r="B71" s="249"/>
      <c r="C71" s="245"/>
      <c r="D71" s="245"/>
      <c r="E71" s="245"/>
      <c r="F71" s="245"/>
      <c r="G71" s="245"/>
      <c r="H71" s="250"/>
      <c r="I71" s="250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AB71" s="71"/>
    </row>
    <row r="72" spans="1:40" ht="23.25" customHeight="1" x14ac:dyDescent="0.15">
      <c r="AB72" s="71"/>
    </row>
    <row r="73" spans="1:40" x14ac:dyDescent="0.15">
      <c r="AB73" s="71"/>
    </row>
    <row r="74" spans="1:40" x14ac:dyDescent="0.15">
      <c r="AB74" s="71"/>
    </row>
    <row r="75" spans="1:40" x14ac:dyDescent="0.15">
      <c r="AB75" s="71"/>
    </row>
    <row r="76" spans="1:40" x14ac:dyDescent="0.15">
      <c r="AB76" s="71"/>
    </row>
    <row r="77" spans="1:40" x14ac:dyDescent="0.15">
      <c r="AB77" s="71"/>
    </row>
    <row r="78" spans="1:40" x14ac:dyDescent="0.15">
      <c r="AB78" s="71"/>
    </row>
    <row r="79" spans="1:40" x14ac:dyDescent="0.15">
      <c r="AB79" s="71"/>
    </row>
    <row r="80" spans="1:40" x14ac:dyDescent="0.15">
      <c r="AB80" s="71"/>
    </row>
    <row r="81" spans="28:28" x14ac:dyDescent="0.15">
      <c r="AB81" s="71"/>
    </row>
    <row r="82" spans="28:28" x14ac:dyDescent="0.15">
      <c r="AB82" s="71"/>
    </row>
    <row r="83" spans="28:28" x14ac:dyDescent="0.15">
      <c r="AB83" s="71"/>
    </row>
    <row r="84" spans="28:28" x14ac:dyDescent="0.15">
      <c r="AB84" s="71"/>
    </row>
    <row r="85" spans="28:28" x14ac:dyDescent="0.15">
      <c r="AB85" s="71"/>
    </row>
    <row r="86" spans="28:28" x14ac:dyDescent="0.15">
      <c r="AB86" s="71"/>
    </row>
    <row r="87" spans="28:28" x14ac:dyDescent="0.15">
      <c r="AB87" s="71"/>
    </row>
    <row r="88" spans="28:28" x14ac:dyDescent="0.15">
      <c r="AB88" s="71"/>
    </row>
    <row r="89" spans="28:28" x14ac:dyDescent="0.15">
      <c r="AB89" s="71"/>
    </row>
    <row r="90" spans="28:28" x14ac:dyDescent="0.15">
      <c r="AB90" s="71"/>
    </row>
    <row r="91" spans="28:28" x14ac:dyDescent="0.15">
      <c r="AB91" s="71"/>
    </row>
    <row r="92" spans="28:28" x14ac:dyDescent="0.15">
      <c r="AB92" s="71"/>
    </row>
    <row r="93" spans="28:28" x14ac:dyDescent="0.15">
      <c r="AB93" s="71"/>
    </row>
    <row r="94" spans="28:28" x14ac:dyDescent="0.15">
      <c r="AB94" s="71"/>
    </row>
    <row r="95" spans="28:28" x14ac:dyDescent="0.15">
      <c r="AB95" s="71"/>
    </row>
    <row r="96" spans="28:28" x14ac:dyDescent="0.15">
      <c r="AB96" s="71"/>
    </row>
    <row r="97" spans="28:28" x14ac:dyDescent="0.15">
      <c r="AB97" s="71"/>
    </row>
    <row r="98" spans="28:28" x14ac:dyDescent="0.15">
      <c r="AB98" s="71"/>
    </row>
    <row r="99" spans="28:28" x14ac:dyDescent="0.15">
      <c r="AB99" s="71"/>
    </row>
    <row r="100" spans="28:28" x14ac:dyDescent="0.15">
      <c r="AB100" s="71"/>
    </row>
    <row r="101" spans="28:28" x14ac:dyDescent="0.15">
      <c r="AB101" s="71"/>
    </row>
    <row r="102" spans="28:28" x14ac:dyDescent="0.15">
      <c r="AB102" s="71"/>
    </row>
    <row r="103" spans="28:28" x14ac:dyDescent="0.15">
      <c r="AB103" s="71"/>
    </row>
    <row r="104" spans="28:28" x14ac:dyDescent="0.15">
      <c r="AB104" s="71"/>
    </row>
    <row r="105" spans="28:28" x14ac:dyDescent="0.15">
      <c r="AB105" s="71"/>
    </row>
    <row r="106" spans="28:28" x14ac:dyDescent="0.15">
      <c r="AB106" s="71"/>
    </row>
    <row r="107" spans="28:28" x14ac:dyDescent="0.15">
      <c r="AB107" s="71"/>
    </row>
    <row r="108" spans="28:28" x14ac:dyDescent="0.15">
      <c r="AB108" s="71"/>
    </row>
    <row r="109" spans="28:28" x14ac:dyDescent="0.15">
      <c r="AB109" s="71"/>
    </row>
    <row r="110" spans="28:28" x14ac:dyDescent="0.15">
      <c r="AB110" s="71"/>
    </row>
    <row r="111" spans="28:28" x14ac:dyDescent="0.15">
      <c r="AB111" s="71"/>
    </row>
    <row r="112" spans="28:28" x14ac:dyDescent="0.15">
      <c r="AB112" s="71"/>
    </row>
    <row r="113" spans="28:28" x14ac:dyDescent="0.15">
      <c r="AB113" s="71"/>
    </row>
    <row r="114" spans="28:28" x14ac:dyDescent="0.15">
      <c r="AB114" s="71"/>
    </row>
    <row r="115" spans="28:28" x14ac:dyDescent="0.15">
      <c r="AB115" s="71"/>
    </row>
    <row r="116" spans="28:28" x14ac:dyDescent="0.15">
      <c r="AB116" s="71"/>
    </row>
    <row r="117" spans="28:28" x14ac:dyDescent="0.15">
      <c r="AB117" s="71"/>
    </row>
    <row r="118" spans="28:28" x14ac:dyDescent="0.15">
      <c r="AB118" s="71"/>
    </row>
    <row r="119" spans="28:28" x14ac:dyDescent="0.15">
      <c r="AB119" s="71"/>
    </row>
    <row r="120" spans="28:28" x14ac:dyDescent="0.15">
      <c r="AB120" s="71"/>
    </row>
    <row r="121" spans="28:28" x14ac:dyDescent="0.15">
      <c r="AB121" s="71"/>
    </row>
    <row r="122" spans="28:28" x14ac:dyDescent="0.15">
      <c r="AB122" s="71"/>
    </row>
    <row r="123" spans="28:28" x14ac:dyDescent="0.15">
      <c r="AB123" s="71"/>
    </row>
    <row r="124" spans="28:28" x14ac:dyDescent="0.15">
      <c r="AB124" s="71"/>
    </row>
    <row r="125" spans="28:28" x14ac:dyDescent="0.15">
      <c r="AB125" s="71"/>
    </row>
    <row r="126" spans="28:28" x14ac:dyDescent="0.15">
      <c r="AB126" s="71"/>
    </row>
    <row r="127" spans="28:28" x14ac:dyDescent="0.15">
      <c r="AB127" s="71"/>
    </row>
    <row r="128" spans="28:28" x14ac:dyDescent="0.15">
      <c r="AB128" s="71"/>
    </row>
    <row r="129" spans="28:28" x14ac:dyDescent="0.15">
      <c r="AB129" s="71"/>
    </row>
    <row r="130" spans="28:28" x14ac:dyDescent="0.15">
      <c r="AB130" s="71"/>
    </row>
    <row r="131" spans="28:28" x14ac:dyDescent="0.15">
      <c r="AB131" s="71"/>
    </row>
    <row r="132" spans="28:28" x14ac:dyDescent="0.15">
      <c r="AB132" s="71"/>
    </row>
    <row r="133" spans="28:28" x14ac:dyDescent="0.15">
      <c r="AB133" s="71"/>
    </row>
    <row r="134" spans="28:28" x14ac:dyDescent="0.15">
      <c r="AB134" s="71"/>
    </row>
    <row r="135" spans="28:28" x14ac:dyDescent="0.15">
      <c r="AB135" s="71"/>
    </row>
    <row r="136" spans="28:28" x14ac:dyDescent="0.15">
      <c r="AB136" s="71"/>
    </row>
    <row r="137" spans="28:28" x14ac:dyDescent="0.15">
      <c r="AB137" s="71"/>
    </row>
    <row r="138" spans="28:28" x14ac:dyDescent="0.15">
      <c r="AB138" s="71"/>
    </row>
    <row r="139" spans="28:28" x14ac:dyDescent="0.15">
      <c r="AB139" s="71"/>
    </row>
    <row r="140" spans="28:28" x14ac:dyDescent="0.15">
      <c r="AB140" s="71"/>
    </row>
    <row r="141" spans="28:28" x14ac:dyDescent="0.15">
      <c r="AB141" s="71"/>
    </row>
    <row r="142" spans="28:28" x14ac:dyDescent="0.15">
      <c r="AB142" s="71"/>
    </row>
    <row r="143" spans="28:28" x14ac:dyDescent="0.15">
      <c r="AB143" s="71"/>
    </row>
    <row r="144" spans="28:28" x14ac:dyDescent="0.15">
      <c r="AB144" s="71"/>
    </row>
    <row r="145" spans="28:28" x14ac:dyDescent="0.15">
      <c r="AB145" s="71"/>
    </row>
    <row r="146" spans="28:28" x14ac:dyDescent="0.15">
      <c r="AB146" s="71"/>
    </row>
    <row r="147" spans="28:28" x14ac:dyDescent="0.15">
      <c r="AB147" s="71"/>
    </row>
    <row r="148" spans="28:28" x14ac:dyDescent="0.15">
      <c r="AB148" s="71"/>
    </row>
    <row r="149" spans="28:28" x14ac:dyDescent="0.15">
      <c r="AB149" s="71"/>
    </row>
    <row r="150" spans="28:28" x14ac:dyDescent="0.15">
      <c r="AB150" s="71"/>
    </row>
    <row r="151" spans="28:28" x14ac:dyDescent="0.15">
      <c r="AB151" s="71"/>
    </row>
    <row r="152" spans="28:28" x14ac:dyDescent="0.15">
      <c r="AB152" s="71"/>
    </row>
    <row r="153" spans="28:28" x14ac:dyDescent="0.15">
      <c r="AB153" s="71"/>
    </row>
    <row r="154" spans="28:28" x14ac:dyDescent="0.15">
      <c r="AB154" s="71"/>
    </row>
    <row r="155" spans="28:28" x14ac:dyDescent="0.15">
      <c r="AB155" s="71"/>
    </row>
    <row r="156" spans="28:28" x14ac:dyDescent="0.15">
      <c r="AB156" s="71"/>
    </row>
    <row r="157" spans="28:28" x14ac:dyDescent="0.15">
      <c r="AB157" s="71"/>
    </row>
    <row r="158" spans="28:28" x14ac:dyDescent="0.15">
      <c r="AB158" s="71"/>
    </row>
    <row r="159" spans="28:28" x14ac:dyDescent="0.15">
      <c r="AB159" s="71"/>
    </row>
    <row r="160" spans="28:28" x14ac:dyDescent="0.15">
      <c r="AB160" s="71"/>
    </row>
    <row r="161" spans="28:28" x14ac:dyDescent="0.15">
      <c r="AB161" s="71"/>
    </row>
    <row r="162" spans="28:28" x14ac:dyDescent="0.15">
      <c r="AB162" s="71"/>
    </row>
    <row r="163" spans="28:28" x14ac:dyDescent="0.15">
      <c r="AB163" s="71"/>
    </row>
    <row r="164" spans="28:28" x14ac:dyDescent="0.15">
      <c r="AB164" s="71"/>
    </row>
    <row r="165" spans="28:28" x14ac:dyDescent="0.15">
      <c r="AB165" s="71"/>
    </row>
    <row r="166" spans="28:28" x14ac:dyDescent="0.15">
      <c r="AB166" s="71"/>
    </row>
    <row r="167" spans="28:28" x14ac:dyDescent="0.15">
      <c r="AB167" s="71"/>
    </row>
    <row r="168" spans="28:28" x14ac:dyDescent="0.15">
      <c r="AB168" s="71"/>
    </row>
    <row r="169" spans="28:28" x14ac:dyDescent="0.15">
      <c r="AB169" s="71"/>
    </row>
    <row r="170" spans="28:28" x14ac:dyDescent="0.15">
      <c r="AB170" s="71"/>
    </row>
    <row r="171" spans="28:28" x14ac:dyDescent="0.15">
      <c r="AB171" s="71"/>
    </row>
    <row r="172" spans="28:28" x14ac:dyDescent="0.15">
      <c r="AB172" s="71"/>
    </row>
    <row r="173" spans="28:28" x14ac:dyDescent="0.15">
      <c r="AB173" s="71"/>
    </row>
    <row r="174" spans="28:28" x14ac:dyDescent="0.15">
      <c r="AB174" s="71"/>
    </row>
    <row r="175" spans="28:28" x14ac:dyDescent="0.15">
      <c r="AB175" s="71"/>
    </row>
    <row r="176" spans="28:28" x14ac:dyDescent="0.15">
      <c r="AB176" s="71"/>
    </row>
    <row r="177" spans="28:28" x14ac:dyDescent="0.15">
      <c r="AB177" s="71"/>
    </row>
    <row r="178" spans="28:28" x14ac:dyDescent="0.15">
      <c r="AB178" s="71"/>
    </row>
    <row r="179" spans="28:28" x14ac:dyDescent="0.15">
      <c r="AB179" s="71"/>
    </row>
    <row r="180" spans="28:28" x14ac:dyDescent="0.15">
      <c r="AB180" s="71"/>
    </row>
    <row r="181" spans="28:28" x14ac:dyDescent="0.15">
      <c r="AB181" s="71"/>
    </row>
    <row r="182" spans="28:28" x14ac:dyDescent="0.15">
      <c r="AB182" s="71"/>
    </row>
    <row r="183" spans="28:28" x14ac:dyDescent="0.15">
      <c r="AB183" s="71"/>
    </row>
    <row r="184" spans="28:28" x14ac:dyDescent="0.15">
      <c r="AB184" s="71"/>
    </row>
    <row r="185" spans="28:28" x14ac:dyDescent="0.15">
      <c r="AB185" s="71"/>
    </row>
    <row r="186" spans="28:28" x14ac:dyDescent="0.15">
      <c r="AB186" s="71"/>
    </row>
    <row r="187" spans="28:28" x14ac:dyDescent="0.15">
      <c r="AB187" s="71"/>
    </row>
    <row r="188" spans="28:28" x14ac:dyDescent="0.15">
      <c r="AB188" s="71"/>
    </row>
    <row r="189" spans="28:28" x14ac:dyDescent="0.15">
      <c r="AB189" s="71"/>
    </row>
    <row r="190" spans="28:28" x14ac:dyDescent="0.15">
      <c r="AB190" s="71"/>
    </row>
    <row r="191" spans="28:28" x14ac:dyDescent="0.15">
      <c r="AB191" s="71"/>
    </row>
    <row r="192" spans="28:28" x14ac:dyDescent="0.15">
      <c r="AB192" s="71"/>
    </row>
    <row r="193" spans="28:28" x14ac:dyDescent="0.15">
      <c r="AB193" s="71"/>
    </row>
    <row r="194" spans="28:28" x14ac:dyDescent="0.15">
      <c r="AB194" s="71"/>
    </row>
    <row r="195" spans="28:28" x14ac:dyDescent="0.15">
      <c r="AB195" s="71"/>
    </row>
    <row r="196" spans="28:28" x14ac:dyDescent="0.15">
      <c r="AB196" s="71"/>
    </row>
    <row r="197" spans="28:28" x14ac:dyDescent="0.15">
      <c r="AB197" s="71"/>
    </row>
    <row r="198" spans="28:28" x14ac:dyDescent="0.15">
      <c r="AB198" s="71"/>
    </row>
    <row r="199" spans="28:28" x14ac:dyDescent="0.15">
      <c r="AB199" s="71"/>
    </row>
    <row r="200" spans="28:28" x14ac:dyDescent="0.15">
      <c r="AB200" s="71"/>
    </row>
    <row r="201" spans="28:28" x14ac:dyDescent="0.15">
      <c r="AB201" s="71"/>
    </row>
    <row r="202" spans="28:28" x14ac:dyDescent="0.15">
      <c r="AB202" s="71"/>
    </row>
    <row r="203" spans="28:28" x14ac:dyDescent="0.15">
      <c r="AB203" s="71"/>
    </row>
    <row r="204" spans="28:28" x14ac:dyDescent="0.15">
      <c r="AB204" s="71"/>
    </row>
    <row r="205" spans="28:28" x14ac:dyDescent="0.15">
      <c r="AB205" s="71"/>
    </row>
    <row r="206" spans="28:28" x14ac:dyDescent="0.15">
      <c r="AB206" s="71"/>
    </row>
    <row r="207" spans="28:28" x14ac:dyDescent="0.15">
      <c r="AB207" s="71"/>
    </row>
    <row r="208" spans="28:28" x14ac:dyDescent="0.15">
      <c r="AB208" s="71"/>
    </row>
    <row r="209" spans="28:28" x14ac:dyDescent="0.15">
      <c r="AB209" s="71"/>
    </row>
    <row r="210" spans="28:28" x14ac:dyDescent="0.15">
      <c r="AB210" s="71"/>
    </row>
    <row r="211" spans="28:28" x14ac:dyDescent="0.15">
      <c r="AB211" s="71"/>
    </row>
    <row r="212" spans="28:28" x14ac:dyDescent="0.15">
      <c r="AB212" s="71"/>
    </row>
    <row r="213" spans="28:28" x14ac:dyDescent="0.15">
      <c r="AB213" s="71"/>
    </row>
    <row r="214" spans="28:28" x14ac:dyDescent="0.15">
      <c r="AB214" s="71"/>
    </row>
    <row r="215" spans="28:28" x14ac:dyDescent="0.15">
      <c r="AB215" s="71"/>
    </row>
    <row r="216" spans="28:28" x14ac:dyDescent="0.15">
      <c r="AB216" s="71"/>
    </row>
    <row r="217" spans="28:28" x14ac:dyDescent="0.15">
      <c r="AB217" s="71"/>
    </row>
    <row r="218" spans="28:28" x14ac:dyDescent="0.15">
      <c r="AB218" s="71"/>
    </row>
    <row r="219" spans="28:28" x14ac:dyDescent="0.15">
      <c r="AB219" s="71"/>
    </row>
    <row r="220" spans="28:28" x14ac:dyDescent="0.15">
      <c r="AB220" s="71"/>
    </row>
    <row r="221" spans="28:28" x14ac:dyDescent="0.15">
      <c r="AB221" s="71"/>
    </row>
    <row r="222" spans="28:28" x14ac:dyDescent="0.15">
      <c r="AB222" s="71"/>
    </row>
    <row r="223" spans="28:28" x14ac:dyDescent="0.15">
      <c r="AB223" s="71"/>
    </row>
    <row r="224" spans="28:28" x14ac:dyDescent="0.15">
      <c r="AB224" s="71"/>
    </row>
    <row r="225" spans="28:28" x14ac:dyDescent="0.15">
      <c r="AB225" s="71"/>
    </row>
    <row r="226" spans="28:28" x14ac:dyDescent="0.15">
      <c r="AB226" s="71"/>
    </row>
    <row r="227" spans="28:28" x14ac:dyDescent="0.15">
      <c r="AB227" s="71"/>
    </row>
    <row r="228" spans="28:28" x14ac:dyDescent="0.15">
      <c r="AB228" s="71"/>
    </row>
    <row r="229" spans="28:28" x14ac:dyDescent="0.15">
      <c r="AB229" s="71"/>
    </row>
    <row r="230" spans="28:28" x14ac:dyDescent="0.15">
      <c r="AB230" s="71"/>
    </row>
    <row r="231" spans="28:28" x14ac:dyDescent="0.15">
      <c r="AB231" s="71"/>
    </row>
    <row r="232" spans="28:28" x14ac:dyDescent="0.15">
      <c r="AB232" s="71"/>
    </row>
    <row r="233" spans="28:28" x14ac:dyDescent="0.15">
      <c r="AB233" s="71"/>
    </row>
    <row r="234" spans="28:28" x14ac:dyDescent="0.15">
      <c r="AB234" s="71"/>
    </row>
    <row r="235" spans="28:28" x14ac:dyDescent="0.15">
      <c r="AB235" s="71"/>
    </row>
    <row r="236" spans="28:28" x14ac:dyDescent="0.15">
      <c r="AB236" s="71"/>
    </row>
    <row r="237" spans="28:28" x14ac:dyDescent="0.15">
      <c r="AB237" s="71"/>
    </row>
    <row r="238" spans="28:28" x14ac:dyDescent="0.15">
      <c r="AB238" s="71"/>
    </row>
    <row r="239" spans="28:28" x14ac:dyDescent="0.15">
      <c r="AB239" s="71"/>
    </row>
    <row r="240" spans="28:28" x14ac:dyDescent="0.15">
      <c r="AB240" s="71"/>
    </row>
    <row r="241" spans="28:28" x14ac:dyDescent="0.15">
      <c r="AB241" s="71"/>
    </row>
    <row r="242" spans="28:28" x14ac:dyDescent="0.15">
      <c r="AB242" s="71"/>
    </row>
    <row r="243" spans="28:28" x14ac:dyDescent="0.15">
      <c r="AB243" s="71"/>
    </row>
    <row r="244" spans="28:28" x14ac:dyDescent="0.15">
      <c r="AB244" s="71"/>
    </row>
    <row r="245" spans="28:28" x14ac:dyDescent="0.15">
      <c r="AB245" s="71"/>
    </row>
    <row r="246" spans="28:28" x14ac:dyDescent="0.15">
      <c r="AB246" s="71"/>
    </row>
    <row r="247" spans="28:28" x14ac:dyDescent="0.15">
      <c r="AB247" s="71"/>
    </row>
    <row r="248" spans="28:28" x14ac:dyDescent="0.15">
      <c r="AB248" s="71"/>
    </row>
    <row r="249" spans="28:28" x14ac:dyDescent="0.15">
      <c r="AB249" s="71"/>
    </row>
    <row r="250" spans="28:28" x14ac:dyDescent="0.15">
      <c r="AB250" s="71"/>
    </row>
    <row r="251" spans="28:28" x14ac:dyDescent="0.15">
      <c r="AB251" s="71"/>
    </row>
    <row r="252" spans="28:28" x14ac:dyDescent="0.15">
      <c r="AB252" s="71"/>
    </row>
    <row r="253" spans="28:28" x14ac:dyDescent="0.15">
      <c r="AB253" s="71"/>
    </row>
    <row r="254" spans="28:28" x14ac:dyDescent="0.15">
      <c r="AB254" s="71"/>
    </row>
    <row r="255" spans="28:28" x14ac:dyDescent="0.15">
      <c r="AB255" s="71"/>
    </row>
    <row r="256" spans="28:28" x14ac:dyDescent="0.15">
      <c r="AB256" s="71"/>
    </row>
    <row r="257" spans="28:28" x14ac:dyDescent="0.15">
      <c r="AB257" s="71"/>
    </row>
    <row r="258" spans="28:28" x14ac:dyDescent="0.15">
      <c r="AB258" s="71"/>
    </row>
    <row r="259" spans="28:28" x14ac:dyDescent="0.15">
      <c r="AB259" s="71"/>
    </row>
    <row r="260" spans="28:28" x14ac:dyDescent="0.15">
      <c r="AB260" s="71"/>
    </row>
    <row r="261" spans="28:28" x14ac:dyDescent="0.15">
      <c r="AB261" s="71"/>
    </row>
    <row r="262" spans="28:28" x14ac:dyDescent="0.15">
      <c r="AB262" s="71"/>
    </row>
    <row r="263" spans="28:28" x14ac:dyDescent="0.15">
      <c r="AB263" s="71"/>
    </row>
    <row r="264" spans="28:28" x14ac:dyDescent="0.15">
      <c r="AB264" s="71"/>
    </row>
    <row r="265" spans="28:28" x14ac:dyDescent="0.15">
      <c r="AB265" s="71"/>
    </row>
    <row r="266" spans="28:28" x14ac:dyDescent="0.15">
      <c r="AB266" s="71"/>
    </row>
    <row r="267" spans="28:28" x14ac:dyDescent="0.15">
      <c r="AB267" s="71"/>
    </row>
    <row r="268" spans="28:28" x14ac:dyDescent="0.15">
      <c r="AB268" s="71"/>
    </row>
    <row r="269" spans="28:28" x14ac:dyDescent="0.15">
      <c r="AB269" s="71"/>
    </row>
    <row r="270" spans="28:28" x14ac:dyDescent="0.15">
      <c r="AB270" s="71"/>
    </row>
    <row r="271" spans="28:28" x14ac:dyDescent="0.15">
      <c r="AB271" s="71"/>
    </row>
    <row r="272" spans="28:28" x14ac:dyDescent="0.15">
      <c r="AB272" s="71"/>
    </row>
    <row r="273" spans="28:28" x14ac:dyDescent="0.15">
      <c r="AB273" s="71"/>
    </row>
    <row r="274" spans="28:28" x14ac:dyDescent="0.15">
      <c r="AB274" s="71"/>
    </row>
    <row r="275" spans="28:28" x14ac:dyDescent="0.15">
      <c r="AB275" s="71"/>
    </row>
    <row r="276" spans="28:28" x14ac:dyDescent="0.15">
      <c r="AB276" s="71"/>
    </row>
    <row r="277" spans="28:28" x14ac:dyDescent="0.15">
      <c r="AB277" s="71"/>
    </row>
    <row r="278" spans="28:28" x14ac:dyDescent="0.15">
      <c r="AB278" s="71"/>
    </row>
    <row r="279" spans="28:28" x14ac:dyDescent="0.15">
      <c r="AB279" s="71"/>
    </row>
    <row r="280" spans="28:28" x14ac:dyDescent="0.15">
      <c r="AB280" s="71"/>
    </row>
    <row r="281" spans="28:28" x14ac:dyDescent="0.15">
      <c r="AB281" s="71"/>
    </row>
    <row r="282" spans="28:28" x14ac:dyDescent="0.15">
      <c r="AB282" s="71"/>
    </row>
    <row r="283" spans="28:28" x14ac:dyDescent="0.15">
      <c r="AB283" s="71"/>
    </row>
    <row r="284" spans="28:28" x14ac:dyDescent="0.15">
      <c r="AB284" s="71"/>
    </row>
    <row r="285" spans="28:28" x14ac:dyDescent="0.15">
      <c r="AB285" s="71"/>
    </row>
    <row r="286" spans="28:28" x14ac:dyDescent="0.15">
      <c r="AB286" s="71"/>
    </row>
    <row r="287" spans="28:28" x14ac:dyDescent="0.15">
      <c r="AB287" s="71"/>
    </row>
    <row r="288" spans="28:28" x14ac:dyDescent="0.15">
      <c r="AB288" s="71"/>
    </row>
    <row r="289" spans="28:28" x14ac:dyDescent="0.15">
      <c r="AB289" s="71"/>
    </row>
    <row r="290" spans="28:28" x14ac:dyDescent="0.15">
      <c r="AB290" s="71"/>
    </row>
    <row r="291" spans="28:28" x14ac:dyDescent="0.15">
      <c r="AB291" s="71"/>
    </row>
    <row r="292" spans="28:28" x14ac:dyDescent="0.15">
      <c r="AB292" s="71"/>
    </row>
    <row r="293" spans="28:28" x14ac:dyDescent="0.15">
      <c r="AB293" s="71"/>
    </row>
    <row r="294" spans="28:28" x14ac:dyDescent="0.15">
      <c r="AB294" s="71"/>
    </row>
    <row r="295" spans="28:28" x14ac:dyDescent="0.15">
      <c r="AB295" s="71"/>
    </row>
    <row r="296" spans="28:28" x14ac:dyDescent="0.15">
      <c r="AB296" s="71"/>
    </row>
    <row r="297" spans="28:28" x14ac:dyDescent="0.15">
      <c r="AB297" s="71"/>
    </row>
    <row r="298" spans="28:28" x14ac:dyDescent="0.15">
      <c r="AB298" s="71"/>
    </row>
    <row r="299" spans="28:28" x14ac:dyDescent="0.15">
      <c r="AB299" s="71"/>
    </row>
    <row r="300" spans="28:28" x14ac:dyDescent="0.15">
      <c r="AB300" s="71"/>
    </row>
    <row r="301" spans="28:28" x14ac:dyDescent="0.15">
      <c r="AB301" s="71"/>
    </row>
    <row r="302" spans="28:28" x14ac:dyDescent="0.15">
      <c r="AB302" s="71"/>
    </row>
    <row r="303" spans="28:28" x14ac:dyDescent="0.15">
      <c r="AB303" s="71"/>
    </row>
    <row r="304" spans="28:28" x14ac:dyDescent="0.15">
      <c r="AB304" s="71"/>
    </row>
    <row r="305" spans="28:28" x14ac:dyDescent="0.15">
      <c r="AB305" s="71"/>
    </row>
    <row r="306" spans="28:28" x14ac:dyDescent="0.15">
      <c r="AB306" s="71"/>
    </row>
    <row r="307" spans="28:28" x14ac:dyDescent="0.15">
      <c r="AB307" s="71"/>
    </row>
    <row r="308" spans="28:28" x14ac:dyDescent="0.15">
      <c r="AB308" s="71"/>
    </row>
    <row r="309" spans="28:28" x14ac:dyDescent="0.15">
      <c r="AB309" s="71"/>
    </row>
    <row r="310" spans="28:28" x14ac:dyDescent="0.15">
      <c r="AB310" s="71"/>
    </row>
    <row r="311" spans="28:28" x14ac:dyDescent="0.15">
      <c r="AB311" s="71"/>
    </row>
    <row r="312" spans="28:28" x14ac:dyDescent="0.15">
      <c r="AB312" s="71"/>
    </row>
    <row r="313" spans="28:28" x14ac:dyDescent="0.15">
      <c r="AB313" s="71"/>
    </row>
    <row r="314" spans="28:28" x14ac:dyDescent="0.15">
      <c r="AB314" s="71"/>
    </row>
    <row r="315" spans="28:28" x14ac:dyDescent="0.15">
      <c r="AB315" s="71"/>
    </row>
    <row r="316" spans="28:28" x14ac:dyDescent="0.15">
      <c r="AB316" s="71"/>
    </row>
    <row r="317" spans="28:28" x14ac:dyDescent="0.15">
      <c r="AB317" s="71"/>
    </row>
    <row r="318" spans="28:28" x14ac:dyDescent="0.15">
      <c r="AB318" s="71"/>
    </row>
    <row r="319" spans="28:28" x14ac:dyDescent="0.15">
      <c r="AB319" s="71"/>
    </row>
    <row r="320" spans="28:28" x14ac:dyDescent="0.15">
      <c r="AB320" s="71"/>
    </row>
    <row r="321" spans="28:28" x14ac:dyDescent="0.15">
      <c r="AB321" s="71"/>
    </row>
    <row r="322" spans="28:28" x14ac:dyDescent="0.15">
      <c r="AB322" s="71"/>
    </row>
    <row r="323" spans="28:28" x14ac:dyDescent="0.15">
      <c r="AB323" s="71"/>
    </row>
    <row r="324" spans="28:28" x14ac:dyDescent="0.15">
      <c r="AB324" s="71"/>
    </row>
    <row r="325" spans="28:28" x14ac:dyDescent="0.15">
      <c r="AB325" s="71"/>
    </row>
    <row r="326" spans="28:28" x14ac:dyDescent="0.15">
      <c r="AB326" s="71"/>
    </row>
    <row r="327" spans="28:28" x14ac:dyDescent="0.15">
      <c r="AB327" s="71"/>
    </row>
    <row r="328" spans="28:28" x14ac:dyDescent="0.15">
      <c r="AB328" s="71"/>
    </row>
    <row r="329" spans="28:28" x14ac:dyDescent="0.15">
      <c r="AB329" s="71"/>
    </row>
    <row r="330" spans="28:28" x14ac:dyDescent="0.15">
      <c r="AB330" s="71"/>
    </row>
    <row r="331" spans="28:28" x14ac:dyDescent="0.15">
      <c r="AB331" s="71"/>
    </row>
    <row r="332" spans="28:28" x14ac:dyDescent="0.15">
      <c r="AB332" s="71"/>
    </row>
    <row r="333" spans="28:28" x14ac:dyDescent="0.15">
      <c r="AB333" s="71"/>
    </row>
    <row r="334" spans="28:28" x14ac:dyDescent="0.15">
      <c r="AB334" s="71"/>
    </row>
    <row r="335" spans="28:28" x14ac:dyDescent="0.15">
      <c r="AB335" s="71"/>
    </row>
    <row r="336" spans="28:28" x14ac:dyDescent="0.15">
      <c r="AB336" s="71"/>
    </row>
    <row r="337" spans="28:28" x14ac:dyDescent="0.15">
      <c r="AB337" s="71"/>
    </row>
    <row r="338" spans="28:28" x14ac:dyDescent="0.15">
      <c r="AB338" s="71"/>
    </row>
    <row r="339" spans="28:28" x14ac:dyDescent="0.15">
      <c r="AB339" s="71"/>
    </row>
    <row r="340" spans="28:28" x14ac:dyDescent="0.15">
      <c r="AB340" s="71"/>
    </row>
    <row r="341" spans="28:28" x14ac:dyDescent="0.15">
      <c r="AB341" s="71"/>
    </row>
    <row r="342" spans="28:28" x14ac:dyDescent="0.15">
      <c r="AB342" s="71"/>
    </row>
    <row r="343" spans="28:28" x14ac:dyDescent="0.15">
      <c r="AB343" s="71"/>
    </row>
    <row r="344" spans="28:28" x14ac:dyDescent="0.15">
      <c r="AB344" s="71"/>
    </row>
    <row r="345" spans="28:28" x14ac:dyDescent="0.15">
      <c r="AB345" s="71"/>
    </row>
    <row r="346" spans="28:28" x14ac:dyDescent="0.15">
      <c r="AB346" s="71"/>
    </row>
    <row r="347" spans="28:28" x14ac:dyDescent="0.15">
      <c r="AB347" s="71"/>
    </row>
    <row r="348" spans="28:28" x14ac:dyDescent="0.15">
      <c r="AB348" s="71"/>
    </row>
    <row r="349" spans="28:28" x14ac:dyDescent="0.15">
      <c r="AB349" s="71"/>
    </row>
    <row r="350" spans="28:28" x14ac:dyDescent="0.15">
      <c r="AB350" s="71"/>
    </row>
    <row r="351" spans="28:28" x14ac:dyDescent="0.15">
      <c r="AB351" s="71"/>
    </row>
    <row r="352" spans="28:28" x14ac:dyDescent="0.15">
      <c r="AB352" s="71"/>
    </row>
    <row r="353" spans="28:28" x14ac:dyDescent="0.15">
      <c r="AB353" s="71"/>
    </row>
    <row r="354" spans="28:28" x14ac:dyDescent="0.15">
      <c r="AB354" s="71"/>
    </row>
    <row r="355" spans="28:28" x14ac:dyDescent="0.15">
      <c r="AB355" s="71"/>
    </row>
    <row r="356" spans="28:28" x14ac:dyDescent="0.15">
      <c r="AB356" s="71"/>
    </row>
    <row r="357" spans="28:28" x14ac:dyDescent="0.15">
      <c r="AB357" s="71"/>
    </row>
    <row r="358" spans="28:28" x14ac:dyDescent="0.15">
      <c r="AB358" s="71"/>
    </row>
    <row r="359" spans="28:28" x14ac:dyDescent="0.15">
      <c r="AB359" s="71"/>
    </row>
    <row r="360" spans="28:28" x14ac:dyDescent="0.15">
      <c r="AB360" s="71"/>
    </row>
    <row r="361" spans="28:28" x14ac:dyDescent="0.15">
      <c r="AB361" s="71"/>
    </row>
    <row r="362" spans="28:28" x14ac:dyDescent="0.15">
      <c r="AB362" s="71"/>
    </row>
    <row r="363" spans="28:28" x14ac:dyDescent="0.15">
      <c r="AB363" s="71"/>
    </row>
    <row r="364" spans="28:28" x14ac:dyDescent="0.15">
      <c r="AB364" s="71"/>
    </row>
    <row r="365" spans="28:28" x14ac:dyDescent="0.15">
      <c r="AB365" s="71"/>
    </row>
    <row r="366" spans="28:28" x14ac:dyDescent="0.15">
      <c r="AB366" s="71"/>
    </row>
    <row r="367" spans="28:28" x14ac:dyDescent="0.15">
      <c r="AB367" s="71"/>
    </row>
    <row r="368" spans="28:28" x14ac:dyDescent="0.15">
      <c r="AB368" s="71"/>
    </row>
    <row r="369" spans="28:28" x14ac:dyDescent="0.15">
      <c r="AB369" s="71"/>
    </row>
    <row r="370" spans="28:28" x14ac:dyDescent="0.15">
      <c r="AB370" s="71"/>
    </row>
    <row r="371" spans="28:28" x14ac:dyDescent="0.15">
      <c r="AB371" s="71"/>
    </row>
    <row r="372" spans="28:28" x14ac:dyDescent="0.15">
      <c r="AB372" s="71"/>
    </row>
    <row r="373" spans="28:28" x14ac:dyDescent="0.15">
      <c r="AB373" s="71"/>
    </row>
    <row r="374" spans="28:28" x14ac:dyDescent="0.15">
      <c r="AB374" s="71"/>
    </row>
    <row r="375" spans="28:28" x14ac:dyDescent="0.15">
      <c r="AB375" s="71"/>
    </row>
    <row r="376" spans="28:28" x14ac:dyDescent="0.15">
      <c r="AB376" s="71"/>
    </row>
    <row r="377" spans="28:28" x14ac:dyDescent="0.15">
      <c r="AB377" s="71"/>
    </row>
    <row r="378" spans="28:28" x14ac:dyDescent="0.15">
      <c r="AB378" s="71"/>
    </row>
    <row r="379" spans="28:28" x14ac:dyDescent="0.15">
      <c r="AB379" s="71"/>
    </row>
    <row r="380" spans="28:28" x14ac:dyDescent="0.15">
      <c r="AB380" s="71"/>
    </row>
    <row r="381" spans="28:28" x14ac:dyDescent="0.15">
      <c r="AB381" s="71"/>
    </row>
    <row r="382" spans="28:28" x14ac:dyDescent="0.15">
      <c r="AB382" s="71"/>
    </row>
    <row r="383" spans="28:28" x14ac:dyDescent="0.15">
      <c r="AB383" s="71"/>
    </row>
    <row r="384" spans="28:28" x14ac:dyDescent="0.15">
      <c r="AB384" s="71"/>
    </row>
    <row r="385" spans="28:28" x14ac:dyDescent="0.15">
      <c r="AB385" s="71"/>
    </row>
    <row r="386" spans="28:28" x14ac:dyDescent="0.15">
      <c r="AB386" s="71"/>
    </row>
    <row r="387" spans="28:28" x14ac:dyDescent="0.15">
      <c r="AB387" s="71"/>
    </row>
    <row r="388" spans="28:28" x14ac:dyDescent="0.15">
      <c r="AB388" s="71"/>
    </row>
    <row r="389" spans="28:28" x14ac:dyDescent="0.15">
      <c r="AB389" s="71"/>
    </row>
    <row r="390" spans="28:28" x14ac:dyDescent="0.15">
      <c r="AB390" s="71"/>
    </row>
    <row r="391" spans="28:28" x14ac:dyDescent="0.15">
      <c r="AB391" s="71"/>
    </row>
    <row r="392" spans="28:28" x14ac:dyDescent="0.15">
      <c r="AB392" s="71"/>
    </row>
    <row r="393" spans="28:28" x14ac:dyDescent="0.15">
      <c r="AB393" s="71"/>
    </row>
    <row r="394" spans="28:28" x14ac:dyDescent="0.15">
      <c r="AB394" s="71"/>
    </row>
    <row r="395" spans="28:28" x14ac:dyDescent="0.15">
      <c r="AB395" s="71"/>
    </row>
    <row r="396" spans="28:28" x14ac:dyDescent="0.15">
      <c r="AB396" s="71"/>
    </row>
    <row r="397" spans="28:28" x14ac:dyDescent="0.15">
      <c r="AB397" s="71"/>
    </row>
    <row r="398" spans="28:28" x14ac:dyDescent="0.15">
      <c r="AB398" s="71"/>
    </row>
    <row r="399" spans="28:28" x14ac:dyDescent="0.15">
      <c r="AB399" s="71"/>
    </row>
    <row r="400" spans="28:28" x14ac:dyDescent="0.15">
      <c r="AB400" s="71"/>
    </row>
    <row r="401" spans="28:28" x14ac:dyDescent="0.15">
      <c r="AB401" s="71"/>
    </row>
    <row r="402" spans="28:28" x14ac:dyDescent="0.15">
      <c r="AB402" s="71"/>
    </row>
    <row r="403" spans="28:28" x14ac:dyDescent="0.15">
      <c r="AB403" s="71"/>
    </row>
    <row r="404" spans="28:28" x14ac:dyDescent="0.15">
      <c r="AB404" s="71"/>
    </row>
    <row r="405" spans="28:28" x14ac:dyDescent="0.15">
      <c r="AB405" s="71"/>
    </row>
    <row r="406" spans="28:28" x14ac:dyDescent="0.15">
      <c r="AB406" s="71"/>
    </row>
    <row r="407" spans="28:28" x14ac:dyDescent="0.15">
      <c r="AB407" s="71"/>
    </row>
    <row r="408" spans="28:28" x14ac:dyDescent="0.15">
      <c r="AB408" s="71"/>
    </row>
    <row r="409" spans="28:28" x14ac:dyDescent="0.15">
      <c r="AB409" s="71"/>
    </row>
    <row r="410" spans="28:28" x14ac:dyDescent="0.15">
      <c r="AB410" s="71"/>
    </row>
    <row r="411" spans="28:28" x14ac:dyDescent="0.15">
      <c r="AB411" s="71"/>
    </row>
    <row r="412" spans="28:28" x14ac:dyDescent="0.15">
      <c r="AB412" s="71"/>
    </row>
    <row r="413" spans="28:28" x14ac:dyDescent="0.15">
      <c r="AB413" s="71"/>
    </row>
    <row r="414" spans="28:28" x14ac:dyDescent="0.15">
      <c r="AB414" s="71"/>
    </row>
    <row r="415" spans="28:28" x14ac:dyDescent="0.15">
      <c r="AB415" s="71"/>
    </row>
    <row r="416" spans="28:28" x14ac:dyDescent="0.15">
      <c r="AB416" s="71"/>
    </row>
    <row r="417" spans="28:28" x14ac:dyDescent="0.15">
      <c r="AB417" s="71"/>
    </row>
    <row r="418" spans="28:28" x14ac:dyDescent="0.15">
      <c r="AB418" s="71"/>
    </row>
    <row r="419" spans="28:28" x14ac:dyDescent="0.15">
      <c r="AB419" s="71"/>
    </row>
    <row r="420" spans="28:28" x14ac:dyDescent="0.15">
      <c r="AB420" s="71"/>
    </row>
    <row r="421" spans="28:28" x14ac:dyDescent="0.15">
      <c r="AB421" s="71"/>
    </row>
    <row r="422" spans="28:28" x14ac:dyDescent="0.15">
      <c r="AB422" s="71"/>
    </row>
    <row r="423" spans="28:28" x14ac:dyDescent="0.15">
      <c r="AB423" s="71"/>
    </row>
    <row r="424" spans="28:28" x14ac:dyDescent="0.15">
      <c r="AB424" s="71"/>
    </row>
    <row r="425" spans="28:28" x14ac:dyDescent="0.15">
      <c r="AB425" s="71"/>
    </row>
    <row r="426" spans="28:28" x14ac:dyDescent="0.15">
      <c r="AB426" s="71"/>
    </row>
    <row r="427" spans="28:28" x14ac:dyDescent="0.15">
      <c r="AB427" s="71"/>
    </row>
    <row r="428" spans="28:28" x14ac:dyDescent="0.15">
      <c r="AB428" s="71"/>
    </row>
    <row r="429" spans="28:28" x14ac:dyDescent="0.15">
      <c r="AB429" s="71"/>
    </row>
    <row r="430" spans="28:28" x14ac:dyDescent="0.15">
      <c r="AB430" s="71"/>
    </row>
    <row r="431" spans="28:28" x14ac:dyDescent="0.15">
      <c r="AB431" s="71"/>
    </row>
    <row r="432" spans="28:28" x14ac:dyDescent="0.15">
      <c r="AB432" s="71"/>
    </row>
    <row r="433" spans="28:28" x14ac:dyDescent="0.15">
      <c r="AB433" s="71"/>
    </row>
    <row r="434" spans="28:28" x14ac:dyDescent="0.15">
      <c r="AB434" s="71"/>
    </row>
    <row r="435" spans="28:28" x14ac:dyDescent="0.15">
      <c r="AB435" s="71"/>
    </row>
    <row r="436" spans="28:28" x14ac:dyDescent="0.15">
      <c r="AB436" s="71"/>
    </row>
    <row r="437" spans="28:28" x14ac:dyDescent="0.15">
      <c r="AB437" s="71"/>
    </row>
    <row r="438" spans="28:28" x14ac:dyDescent="0.15">
      <c r="AB438" s="71"/>
    </row>
    <row r="439" spans="28:28" x14ac:dyDescent="0.15">
      <c r="AB439" s="71"/>
    </row>
    <row r="440" spans="28:28" x14ac:dyDescent="0.15">
      <c r="AB440" s="71"/>
    </row>
    <row r="441" spans="28:28" x14ac:dyDescent="0.15">
      <c r="AB441" s="71"/>
    </row>
    <row r="442" spans="28:28" x14ac:dyDescent="0.15">
      <c r="AB442" s="71"/>
    </row>
    <row r="443" spans="28:28" x14ac:dyDescent="0.15">
      <c r="AB443" s="71"/>
    </row>
    <row r="444" spans="28:28" x14ac:dyDescent="0.15">
      <c r="AB444" s="71"/>
    </row>
    <row r="445" spans="28:28" x14ac:dyDescent="0.15">
      <c r="AB445" s="71"/>
    </row>
    <row r="446" spans="28:28" x14ac:dyDescent="0.15">
      <c r="AB446" s="71"/>
    </row>
    <row r="447" spans="28:28" x14ac:dyDescent="0.15">
      <c r="AB447" s="71"/>
    </row>
    <row r="448" spans="28:28" x14ac:dyDescent="0.15">
      <c r="AB448" s="71"/>
    </row>
    <row r="449" spans="28:28" x14ac:dyDescent="0.15">
      <c r="AB449" s="71"/>
    </row>
    <row r="450" spans="28:28" x14ac:dyDescent="0.15">
      <c r="AB450" s="71"/>
    </row>
    <row r="451" spans="28:28" x14ac:dyDescent="0.15">
      <c r="AB451" s="71"/>
    </row>
    <row r="452" spans="28:28" x14ac:dyDescent="0.15">
      <c r="AB452" s="71"/>
    </row>
    <row r="453" spans="28:28" x14ac:dyDescent="0.15">
      <c r="AB453" s="71"/>
    </row>
    <row r="454" spans="28:28" x14ac:dyDescent="0.15">
      <c r="AB454" s="71"/>
    </row>
    <row r="455" spans="28:28" x14ac:dyDescent="0.15">
      <c r="AB455" s="71"/>
    </row>
    <row r="456" spans="28:28" x14ac:dyDescent="0.15">
      <c r="AB456" s="71"/>
    </row>
    <row r="457" spans="28:28" x14ac:dyDescent="0.15">
      <c r="AB457" s="71"/>
    </row>
    <row r="458" spans="28:28" x14ac:dyDescent="0.15">
      <c r="AB458" s="71"/>
    </row>
    <row r="459" spans="28:28" x14ac:dyDescent="0.15">
      <c r="AB459" s="71"/>
    </row>
    <row r="460" spans="28:28" x14ac:dyDescent="0.15">
      <c r="AB460" s="71"/>
    </row>
    <row r="461" spans="28:28" x14ac:dyDescent="0.15">
      <c r="AB461" s="71"/>
    </row>
    <row r="462" spans="28:28" x14ac:dyDescent="0.15">
      <c r="AB462" s="71"/>
    </row>
    <row r="463" spans="28:28" x14ac:dyDescent="0.15">
      <c r="AB463" s="71"/>
    </row>
    <row r="464" spans="28:28" x14ac:dyDescent="0.15">
      <c r="AB464" s="71"/>
    </row>
    <row r="465" spans="28:28" x14ac:dyDescent="0.15">
      <c r="AB465" s="71"/>
    </row>
    <row r="466" spans="28:28" x14ac:dyDescent="0.15">
      <c r="AB466" s="71"/>
    </row>
    <row r="467" spans="28:28" x14ac:dyDescent="0.15">
      <c r="AB467" s="71"/>
    </row>
    <row r="468" spans="28:28" x14ac:dyDescent="0.15">
      <c r="AB468" s="71"/>
    </row>
    <row r="469" spans="28:28" x14ac:dyDescent="0.15">
      <c r="AB469" s="71"/>
    </row>
    <row r="470" spans="28:28" x14ac:dyDescent="0.15">
      <c r="AB470" s="71"/>
    </row>
    <row r="471" spans="28:28" x14ac:dyDescent="0.15">
      <c r="AB471" s="71"/>
    </row>
    <row r="472" spans="28:28" x14ac:dyDescent="0.15">
      <c r="AB472" s="71"/>
    </row>
    <row r="473" spans="28:28" x14ac:dyDescent="0.15">
      <c r="AB473" s="71"/>
    </row>
    <row r="474" spans="28:28" x14ac:dyDescent="0.15">
      <c r="AB474" s="71"/>
    </row>
    <row r="475" spans="28:28" x14ac:dyDescent="0.15">
      <c r="AB475" s="71"/>
    </row>
    <row r="476" spans="28:28" x14ac:dyDescent="0.15">
      <c r="AB476" s="71"/>
    </row>
    <row r="477" spans="28:28" x14ac:dyDescent="0.15">
      <c r="AB477" s="71"/>
    </row>
    <row r="478" spans="28:28" x14ac:dyDescent="0.15">
      <c r="AB478" s="71"/>
    </row>
    <row r="479" spans="28:28" x14ac:dyDescent="0.15">
      <c r="AB479" s="71"/>
    </row>
    <row r="480" spans="28:28" x14ac:dyDescent="0.15">
      <c r="AB480" s="71"/>
    </row>
    <row r="481" spans="28:28" x14ac:dyDescent="0.15">
      <c r="AB481" s="71"/>
    </row>
    <row r="482" spans="28:28" x14ac:dyDescent="0.15">
      <c r="AB482" s="71"/>
    </row>
    <row r="483" spans="28:28" x14ac:dyDescent="0.15">
      <c r="AB483" s="71"/>
    </row>
    <row r="484" spans="28:28" x14ac:dyDescent="0.15">
      <c r="AB484" s="71"/>
    </row>
    <row r="485" spans="28:28" x14ac:dyDescent="0.15">
      <c r="AB485" s="71"/>
    </row>
    <row r="486" spans="28:28" x14ac:dyDescent="0.15">
      <c r="AB486" s="71"/>
    </row>
    <row r="487" spans="28:28" x14ac:dyDescent="0.15">
      <c r="AB487" s="71"/>
    </row>
    <row r="488" spans="28:28" x14ac:dyDescent="0.15">
      <c r="AB488" s="71"/>
    </row>
    <row r="489" spans="28:28" x14ac:dyDescent="0.15">
      <c r="AB489" s="71"/>
    </row>
    <row r="490" spans="28:28" x14ac:dyDescent="0.15">
      <c r="AB490" s="71"/>
    </row>
    <row r="491" spans="28:28" x14ac:dyDescent="0.15">
      <c r="AB491" s="71"/>
    </row>
    <row r="492" spans="28:28" x14ac:dyDescent="0.15">
      <c r="AB492" s="71"/>
    </row>
    <row r="493" spans="28:28" x14ac:dyDescent="0.15">
      <c r="AB493" s="71"/>
    </row>
    <row r="494" spans="28:28" x14ac:dyDescent="0.15">
      <c r="AB494" s="71"/>
    </row>
    <row r="495" spans="28:28" x14ac:dyDescent="0.15">
      <c r="AB495" s="71"/>
    </row>
    <row r="496" spans="28:28" x14ac:dyDescent="0.15">
      <c r="AB496" s="71"/>
    </row>
    <row r="497" spans="28:28" x14ac:dyDescent="0.15">
      <c r="AB497" s="71"/>
    </row>
    <row r="498" spans="28:28" x14ac:dyDescent="0.15">
      <c r="AB498" s="71"/>
    </row>
    <row r="499" spans="28:28" x14ac:dyDescent="0.15">
      <c r="AB499" s="71"/>
    </row>
    <row r="500" spans="28:28" x14ac:dyDescent="0.15">
      <c r="AB500" s="71"/>
    </row>
    <row r="501" spans="28:28" x14ac:dyDescent="0.15">
      <c r="AB501" s="71"/>
    </row>
    <row r="502" spans="28:28" x14ac:dyDescent="0.15">
      <c r="AB502" s="71"/>
    </row>
    <row r="503" spans="28:28" x14ac:dyDescent="0.15">
      <c r="AB503" s="71"/>
    </row>
    <row r="504" spans="28:28" x14ac:dyDescent="0.15">
      <c r="AB504" s="71"/>
    </row>
    <row r="505" spans="28:28" x14ac:dyDescent="0.15">
      <c r="AB505" s="71"/>
    </row>
    <row r="506" spans="28:28" x14ac:dyDescent="0.15">
      <c r="AB506" s="71"/>
    </row>
    <row r="507" spans="28:28" x14ac:dyDescent="0.15">
      <c r="AB507" s="71"/>
    </row>
    <row r="508" spans="28:28" x14ac:dyDescent="0.15">
      <c r="AB508" s="71"/>
    </row>
    <row r="509" spans="28:28" x14ac:dyDescent="0.15">
      <c r="AB509" s="71"/>
    </row>
    <row r="510" spans="28:28" x14ac:dyDescent="0.15">
      <c r="AB510" s="71"/>
    </row>
    <row r="511" spans="28:28" x14ac:dyDescent="0.15">
      <c r="AB511" s="71"/>
    </row>
    <row r="512" spans="28:28" x14ac:dyDescent="0.15">
      <c r="AB512" s="71"/>
    </row>
    <row r="513" spans="28:28" x14ac:dyDescent="0.15">
      <c r="AB513" s="71"/>
    </row>
    <row r="514" spans="28:28" x14ac:dyDescent="0.15">
      <c r="AB514" s="71"/>
    </row>
    <row r="515" spans="28:28" x14ac:dyDescent="0.15">
      <c r="AB515" s="71"/>
    </row>
    <row r="516" spans="28:28" x14ac:dyDescent="0.15">
      <c r="AB516" s="71"/>
    </row>
    <row r="517" spans="28:28" x14ac:dyDescent="0.15">
      <c r="AB517" s="71"/>
    </row>
    <row r="518" spans="28:28" x14ac:dyDescent="0.15">
      <c r="AB518" s="71"/>
    </row>
    <row r="519" spans="28:28" x14ac:dyDescent="0.15">
      <c r="AB519" s="71"/>
    </row>
    <row r="520" spans="28:28" x14ac:dyDescent="0.15">
      <c r="AB520" s="71"/>
    </row>
    <row r="521" spans="28:28" x14ac:dyDescent="0.15">
      <c r="AB521" s="71"/>
    </row>
    <row r="522" spans="28:28" x14ac:dyDescent="0.15">
      <c r="AB522" s="71"/>
    </row>
    <row r="523" spans="28:28" x14ac:dyDescent="0.15">
      <c r="AB523" s="71"/>
    </row>
    <row r="524" spans="28:28" x14ac:dyDescent="0.15">
      <c r="AB524" s="71"/>
    </row>
    <row r="525" spans="28:28" x14ac:dyDescent="0.15">
      <c r="AB525" s="71"/>
    </row>
    <row r="526" spans="28:28" x14ac:dyDescent="0.15">
      <c r="AB526" s="71"/>
    </row>
    <row r="527" spans="28:28" x14ac:dyDescent="0.15">
      <c r="AB527" s="71"/>
    </row>
    <row r="528" spans="28:28" x14ac:dyDescent="0.15">
      <c r="AB528" s="71"/>
    </row>
    <row r="529" spans="28:28" x14ac:dyDescent="0.15">
      <c r="AB529" s="71"/>
    </row>
    <row r="530" spans="28:28" x14ac:dyDescent="0.15">
      <c r="AB530" s="71"/>
    </row>
    <row r="531" spans="28:28" x14ac:dyDescent="0.15">
      <c r="AB531" s="71"/>
    </row>
    <row r="532" spans="28:28" x14ac:dyDescent="0.15">
      <c r="AB532" s="71"/>
    </row>
    <row r="533" spans="28:28" x14ac:dyDescent="0.15">
      <c r="AB533" s="71"/>
    </row>
    <row r="534" spans="28:28" x14ac:dyDescent="0.15">
      <c r="AB534" s="71"/>
    </row>
    <row r="535" spans="28:28" x14ac:dyDescent="0.15">
      <c r="AB535" s="71"/>
    </row>
    <row r="536" spans="28:28" x14ac:dyDescent="0.15">
      <c r="AB536" s="71"/>
    </row>
    <row r="537" spans="28:28" x14ac:dyDescent="0.15">
      <c r="AB537" s="71"/>
    </row>
    <row r="538" spans="28:28" x14ac:dyDescent="0.15">
      <c r="AB538" s="71"/>
    </row>
    <row r="539" spans="28:28" x14ac:dyDescent="0.15">
      <c r="AB539" s="71"/>
    </row>
    <row r="540" spans="28:28" x14ac:dyDescent="0.15">
      <c r="AB540" s="71"/>
    </row>
    <row r="541" spans="28:28" x14ac:dyDescent="0.15">
      <c r="AB541" s="71"/>
    </row>
    <row r="542" spans="28:28" x14ac:dyDescent="0.15">
      <c r="AB542" s="71"/>
    </row>
    <row r="543" spans="28:28" x14ac:dyDescent="0.15">
      <c r="AB543" s="71"/>
    </row>
    <row r="544" spans="28:28" x14ac:dyDescent="0.15">
      <c r="AB544" s="71"/>
    </row>
    <row r="545" spans="28:28" x14ac:dyDescent="0.15">
      <c r="AB545" s="71"/>
    </row>
    <row r="546" spans="28:28" x14ac:dyDescent="0.15">
      <c r="AB546" s="71"/>
    </row>
    <row r="547" spans="28:28" x14ac:dyDescent="0.15">
      <c r="AB547" s="71"/>
    </row>
    <row r="548" spans="28:28" x14ac:dyDescent="0.15">
      <c r="AB548" s="71"/>
    </row>
    <row r="549" spans="28:28" x14ac:dyDescent="0.15">
      <c r="AB549" s="71"/>
    </row>
    <row r="550" spans="28:28" x14ac:dyDescent="0.15">
      <c r="AB550" s="71"/>
    </row>
    <row r="551" spans="28:28" x14ac:dyDescent="0.15">
      <c r="AB551" s="71"/>
    </row>
    <row r="552" spans="28:28" x14ac:dyDescent="0.15">
      <c r="AB552" s="71"/>
    </row>
    <row r="553" spans="28:28" x14ac:dyDescent="0.15">
      <c r="AB553" s="71"/>
    </row>
    <row r="554" spans="28:28" x14ac:dyDescent="0.15">
      <c r="AB554" s="71"/>
    </row>
    <row r="555" spans="28:28" x14ac:dyDescent="0.15">
      <c r="AB555" s="71"/>
    </row>
    <row r="556" spans="28:28" x14ac:dyDescent="0.15">
      <c r="AB556" s="71"/>
    </row>
    <row r="557" spans="28:28" x14ac:dyDescent="0.15">
      <c r="AB557" s="71"/>
    </row>
    <row r="558" spans="28:28" x14ac:dyDescent="0.15">
      <c r="AB558" s="71"/>
    </row>
    <row r="559" spans="28:28" x14ac:dyDescent="0.15">
      <c r="AB559" s="71"/>
    </row>
    <row r="560" spans="28:28" x14ac:dyDescent="0.15">
      <c r="AB560" s="71"/>
    </row>
    <row r="561" spans="28:28" x14ac:dyDescent="0.15">
      <c r="AB561" s="71"/>
    </row>
    <row r="562" spans="28:28" x14ac:dyDescent="0.15">
      <c r="AB562" s="71"/>
    </row>
    <row r="563" spans="28:28" x14ac:dyDescent="0.15">
      <c r="AB563" s="71"/>
    </row>
    <row r="564" spans="28:28" x14ac:dyDescent="0.15">
      <c r="AB564" s="71"/>
    </row>
    <row r="565" spans="28:28" x14ac:dyDescent="0.15">
      <c r="AB565" s="71"/>
    </row>
    <row r="566" spans="28:28" x14ac:dyDescent="0.15">
      <c r="AB566" s="71"/>
    </row>
    <row r="567" spans="28:28" x14ac:dyDescent="0.15">
      <c r="AB567" s="71"/>
    </row>
    <row r="568" spans="28:28" x14ac:dyDescent="0.15">
      <c r="AB568" s="71"/>
    </row>
    <row r="569" spans="28:28" x14ac:dyDescent="0.15">
      <c r="AB569" s="71"/>
    </row>
    <row r="570" spans="28:28" x14ac:dyDescent="0.15">
      <c r="AB570" s="71"/>
    </row>
    <row r="571" spans="28:28" x14ac:dyDescent="0.15">
      <c r="AB571" s="71"/>
    </row>
    <row r="572" spans="28:28" x14ac:dyDescent="0.15">
      <c r="AB572" s="71"/>
    </row>
    <row r="573" spans="28:28" x14ac:dyDescent="0.15">
      <c r="AB573" s="71"/>
    </row>
    <row r="574" spans="28:28" x14ac:dyDescent="0.15">
      <c r="AB574" s="71"/>
    </row>
    <row r="575" spans="28:28" x14ac:dyDescent="0.15">
      <c r="AB575" s="71"/>
    </row>
    <row r="576" spans="28:28" x14ac:dyDescent="0.15">
      <c r="AB576" s="71"/>
    </row>
    <row r="577" spans="28:28" x14ac:dyDescent="0.15">
      <c r="AB577" s="71"/>
    </row>
    <row r="578" spans="28:28" x14ac:dyDescent="0.15">
      <c r="AB578" s="71"/>
    </row>
    <row r="579" spans="28:28" x14ac:dyDescent="0.15">
      <c r="AB579" s="71"/>
    </row>
    <row r="580" spans="28:28" x14ac:dyDescent="0.15">
      <c r="AB580" s="71"/>
    </row>
    <row r="581" spans="28:28" x14ac:dyDescent="0.15">
      <c r="AB581" s="71"/>
    </row>
    <row r="582" spans="28:28" x14ac:dyDescent="0.15">
      <c r="AB582" s="71"/>
    </row>
    <row r="583" spans="28:28" x14ac:dyDescent="0.15">
      <c r="AB583" s="71"/>
    </row>
    <row r="584" spans="28:28" x14ac:dyDescent="0.15">
      <c r="AB584" s="71"/>
    </row>
    <row r="585" spans="28:28" x14ac:dyDescent="0.15">
      <c r="AB585" s="71"/>
    </row>
    <row r="586" spans="28:28" x14ac:dyDescent="0.15">
      <c r="AB586" s="71"/>
    </row>
    <row r="587" spans="28:28" x14ac:dyDescent="0.15">
      <c r="AB587" s="71"/>
    </row>
    <row r="588" spans="28:28" x14ac:dyDescent="0.15">
      <c r="AB588" s="71"/>
    </row>
    <row r="589" spans="28:28" x14ac:dyDescent="0.15">
      <c r="AB589" s="71"/>
    </row>
    <row r="590" spans="28:28" x14ac:dyDescent="0.15">
      <c r="AB590" s="71"/>
    </row>
    <row r="591" spans="28:28" x14ac:dyDescent="0.15">
      <c r="AB591" s="71"/>
    </row>
    <row r="592" spans="28:28" x14ac:dyDescent="0.15">
      <c r="AB592" s="71"/>
    </row>
    <row r="593" spans="28:28" x14ac:dyDescent="0.15">
      <c r="AB593" s="71"/>
    </row>
    <row r="594" spans="28:28" x14ac:dyDescent="0.15">
      <c r="AB594" s="71"/>
    </row>
    <row r="595" spans="28:28" x14ac:dyDescent="0.15">
      <c r="AB595" s="71"/>
    </row>
    <row r="596" spans="28:28" x14ac:dyDescent="0.15">
      <c r="AB596" s="71"/>
    </row>
    <row r="597" spans="28:28" x14ac:dyDescent="0.15">
      <c r="AB597" s="71"/>
    </row>
    <row r="598" spans="28:28" x14ac:dyDescent="0.15">
      <c r="AB598" s="71"/>
    </row>
    <row r="599" spans="28:28" x14ac:dyDescent="0.15">
      <c r="AB599" s="71"/>
    </row>
    <row r="600" spans="28:28" x14ac:dyDescent="0.15">
      <c r="AB600" s="71"/>
    </row>
    <row r="601" spans="28:28" x14ac:dyDescent="0.15">
      <c r="AB601" s="71"/>
    </row>
    <row r="602" spans="28:28" x14ac:dyDescent="0.15">
      <c r="AB602" s="71"/>
    </row>
    <row r="603" spans="28:28" x14ac:dyDescent="0.15">
      <c r="AB603" s="71"/>
    </row>
    <row r="604" spans="28:28" x14ac:dyDescent="0.15">
      <c r="AB604" s="71"/>
    </row>
    <row r="605" spans="28:28" x14ac:dyDescent="0.15">
      <c r="AB605" s="71"/>
    </row>
    <row r="606" spans="28:28" x14ac:dyDescent="0.15">
      <c r="AB606" s="71"/>
    </row>
    <row r="607" spans="28:28" x14ac:dyDescent="0.15">
      <c r="AB607" s="71"/>
    </row>
    <row r="608" spans="28:28" x14ac:dyDescent="0.15">
      <c r="AB608" s="71"/>
    </row>
    <row r="609" spans="28:28" x14ac:dyDescent="0.15">
      <c r="AB609" s="71"/>
    </row>
    <row r="610" spans="28:28" x14ac:dyDescent="0.15">
      <c r="AB610" s="71"/>
    </row>
    <row r="611" spans="28:28" x14ac:dyDescent="0.15">
      <c r="AB611" s="71"/>
    </row>
    <row r="612" spans="28:28" x14ac:dyDescent="0.15">
      <c r="AB612" s="71"/>
    </row>
    <row r="613" spans="28:28" x14ac:dyDescent="0.15">
      <c r="AB613" s="71"/>
    </row>
    <row r="614" spans="28:28" x14ac:dyDescent="0.15">
      <c r="AB614" s="71"/>
    </row>
    <row r="615" spans="28:28" x14ac:dyDescent="0.15">
      <c r="AB615" s="71"/>
    </row>
    <row r="616" spans="28:28" x14ac:dyDescent="0.15">
      <c r="AB616" s="71"/>
    </row>
    <row r="617" spans="28:28" x14ac:dyDescent="0.15">
      <c r="AB617" s="71"/>
    </row>
    <row r="618" spans="28:28" x14ac:dyDescent="0.15">
      <c r="AB618" s="71"/>
    </row>
    <row r="619" spans="28:28" x14ac:dyDescent="0.15">
      <c r="AB619" s="71"/>
    </row>
    <row r="620" spans="28:28" x14ac:dyDescent="0.15">
      <c r="AB620" s="71"/>
    </row>
    <row r="621" spans="28:28" x14ac:dyDescent="0.15">
      <c r="AB621" s="71"/>
    </row>
    <row r="622" spans="28:28" x14ac:dyDescent="0.15">
      <c r="AB622" s="71"/>
    </row>
    <row r="623" spans="28:28" x14ac:dyDescent="0.15">
      <c r="AB623" s="71"/>
    </row>
    <row r="624" spans="28:28" x14ac:dyDescent="0.15">
      <c r="AB624" s="71"/>
    </row>
    <row r="625" spans="28:28" x14ac:dyDescent="0.15">
      <c r="AB625" s="71"/>
    </row>
    <row r="626" spans="28:28" x14ac:dyDescent="0.15">
      <c r="AB626" s="71"/>
    </row>
    <row r="627" spans="28:28" x14ac:dyDescent="0.15">
      <c r="AB627" s="71"/>
    </row>
    <row r="628" spans="28:28" x14ac:dyDescent="0.15">
      <c r="AB628" s="71"/>
    </row>
    <row r="629" spans="28:28" x14ac:dyDescent="0.15">
      <c r="AB629" s="71"/>
    </row>
    <row r="630" spans="28:28" x14ac:dyDescent="0.15">
      <c r="AB630" s="71"/>
    </row>
    <row r="631" spans="28:28" x14ac:dyDescent="0.15">
      <c r="AB631" s="71"/>
    </row>
    <row r="632" spans="28:28" x14ac:dyDescent="0.15">
      <c r="AB632" s="71"/>
    </row>
    <row r="633" spans="28:28" x14ac:dyDescent="0.15">
      <c r="AB633" s="71"/>
    </row>
    <row r="634" spans="28:28" x14ac:dyDescent="0.15">
      <c r="AB634" s="71"/>
    </row>
    <row r="635" spans="28:28" x14ac:dyDescent="0.15">
      <c r="AB635" s="71"/>
    </row>
    <row r="636" spans="28:28" x14ac:dyDescent="0.15">
      <c r="AB636" s="71"/>
    </row>
    <row r="637" spans="28:28" x14ac:dyDescent="0.15">
      <c r="AB637" s="71"/>
    </row>
    <row r="638" spans="28:28" x14ac:dyDescent="0.15">
      <c r="AB638" s="71"/>
    </row>
    <row r="639" spans="28:28" x14ac:dyDescent="0.15">
      <c r="AB639" s="71"/>
    </row>
    <row r="640" spans="28:28" x14ac:dyDescent="0.15">
      <c r="AB640" s="71"/>
    </row>
    <row r="641" spans="28:28" x14ac:dyDescent="0.15">
      <c r="AB641" s="71"/>
    </row>
    <row r="642" spans="28:28" x14ac:dyDescent="0.15">
      <c r="AB642" s="71"/>
    </row>
    <row r="643" spans="28:28" x14ac:dyDescent="0.15">
      <c r="AB643" s="71"/>
    </row>
    <row r="644" spans="28:28" x14ac:dyDescent="0.15">
      <c r="AB644" s="71"/>
    </row>
    <row r="645" spans="28:28" x14ac:dyDescent="0.15">
      <c r="AB645" s="71"/>
    </row>
    <row r="646" spans="28:28" x14ac:dyDescent="0.15">
      <c r="AB646" s="71"/>
    </row>
    <row r="647" spans="28:28" x14ac:dyDescent="0.15">
      <c r="AB647" s="71"/>
    </row>
    <row r="648" spans="28:28" x14ac:dyDescent="0.15">
      <c r="AB648" s="71"/>
    </row>
    <row r="649" spans="28:28" x14ac:dyDescent="0.15">
      <c r="AB649" s="71"/>
    </row>
    <row r="650" spans="28:28" x14ac:dyDescent="0.15">
      <c r="AB650" s="71"/>
    </row>
    <row r="651" spans="28:28" x14ac:dyDescent="0.15">
      <c r="AB651" s="71"/>
    </row>
    <row r="652" spans="28:28" x14ac:dyDescent="0.15">
      <c r="AB652" s="71"/>
    </row>
    <row r="653" spans="28:28" x14ac:dyDescent="0.15">
      <c r="AB653" s="71"/>
    </row>
    <row r="654" spans="28:28" x14ac:dyDescent="0.15">
      <c r="AB654" s="71"/>
    </row>
    <row r="655" spans="28:28" x14ac:dyDescent="0.15">
      <c r="AB655" s="71"/>
    </row>
    <row r="656" spans="28:28" x14ac:dyDescent="0.15">
      <c r="AB656" s="71"/>
    </row>
    <row r="657" spans="28:28" x14ac:dyDescent="0.15">
      <c r="AB657" s="71"/>
    </row>
    <row r="658" spans="28:28" x14ac:dyDescent="0.15">
      <c r="AB658" s="71"/>
    </row>
    <row r="659" spans="28:28" x14ac:dyDescent="0.15">
      <c r="AB659" s="71"/>
    </row>
    <row r="660" spans="28:28" x14ac:dyDescent="0.15">
      <c r="AB660" s="71"/>
    </row>
    <row r="661" spans="28:28" x14ac:dyDescent="0.15">
      <c r="AB661" s="71"/>
    </row>
    <row r="662" spans="28:28" x14ac:dyDescent="0.15">
      <c r="AB662" s="71"/>
    </row>
    <row r="663" spans="28:28" x14ac:dyDescent="0.15">
      <c r="AB663" s="71"/>
    </row>
    <row r="664" spans="28:28" x14ac:dyDescent="0.15">
      <c r="AB664" s="71"/>
    </row>
    <row r="665" spans="28:28" x14ac:dyDescent="0.15">
      <c r="AB665" s="71"/>
    </row>
    <row r="666" spans="28:28" x14ac:dyDescent="0.15">
      <c r="AB666" s="71"/>
    </row>
    <row r="667" spans="28:28" x14ac:dyDescent="0.15">
      <c r="AB667" s="71"/>
    </row>
    <row r="668" spans="28:28" x14ac:dyDescent="0.15">
      <c r="AB668" s="71"/>
    </row>
    <row r="669" spans="28:28" x14ac:dyDescent="0.15">
      <c r="AB669" s="71"/>
    </row>
    <row r="670" spans="28:28" x14ac:dyDescent="0.15">
      <c r="AB670" s="71"/>
    </row>
    <row r="671" spans="28:28" x14ac:dyDescent="0.15">
      <c r="AB671" s="71"/>
    </row>
    <row r="672" spans="28:28" x14ac:dyDescent="0.15">
      <c r="AB672" s="71"/>
    </row>
    <row r="673" spans="28:28" x14ac:dyDescent="0.15">
      <c r="AB673" s="71"/>
    </row>
    <row r="674" spans="28:28" x14ac:dyDescent="0.15">
      <c r="AB674" s="71"/>
    </row>
    <row r="675" spans="28:28" x14ac:dyDescent="0.15">
      <c r="AB675" s="71"/>
    </row>
    <row r="676" spans="28:28" x14ac:dyDescent="0.15">
      <c r="AB676" s="71"/>
    </row>
    <row r="677" spans="28:28" x14ac:dyDescent="0.15">
      <c r="AB677" s="71"/>
    </row>
    <row r="678" spans="28:28" x14ac:dyDescent="0.15">
      <c r="AB678" s="71"/>
    </row>
    <row r="679" spans="28:28" x14ac:dyDescent="0.15">
      <c r="AB679" s="71"/>
    </row>
    <row r="680" spans="28:28" x14ac:dyDescent="0.15">
      <c r="AB680" s="71"/>
    </row>
    <row r="681" spans="28:28" x14ac:dyDescent="0.15">
      <c r="AB681" s="71"/>
    </row>
    <row r="682" spans="28:28" x14ac:dyDescent="0.15">
      <c r="AB682" s="71"/>
    </row>
    <row r="683" spans="28:28" x14ac:dyDescent="0.15">
      <c r="AB683" s="71"/>
    </row>
    <row r="684" spans="28:28" x14ac:dyDescent="0.15">
      <c r="AB684" s="71"/>
    </row>
    <row r="685" spans="28:28" x14ac:dyDescent="0.15">
      <c r="AB685" s="71"/>
    </row>
    <row r="686" spans="28:28" x14ac:dyDescent="0.15">
      <c r="AB686" s="71"/>
    </row>
    <row r="687" spans="28:28" x14ac:dyDescent="0.15">
      <c r="AB687" s="71"/>
    </row>
    <row r="688" spans="28:28" x14ac:dyDescent="0.15">
      <c r="AB688" s="71"/>
    </row>
    <row r="689" spans="28:28" x14ac:dyDescent="0.15">
      <c r="AB689" s="71"/>
    </row>
    <row r="690" spans="28:28" x14ac:dyDescent="0.15">
      <c r="AB690" s="71"/>
    </row>
    <row r="691" spans="28:28" x14ac:dyDescent="0.15">
      <c r="AB691" s="71"/>
    </row>
    <row r="692" spans="28:28" x14ac:dyDescent="0.15">
      <c r="AB692" s="71"/>
    </row>
    <row r="693" spans="28:28" x14ac:dyDescent="0.15">
      <c r="AB693" s="71"/>
    </row>
    <row r="694" spans="28:28" x14ac:dyDescent="0.15">
      <c r="AB694" s="71"/>
    </row>
    <row r="695" spans="28:28" x14ac:dyDescent="0.15">
      <c r="AB695" s="71"/>
    </row>
    <row r="696" spans="28:28" x14ac:dyDescent="0.15">
      <c r="AB696" s="71"/>
    </row>
    <row r="697" spans="28:28" x14ac:dyDescent="0.15">
      <c r="AB697" s="71"/>
    </row>
    <row r="698" spans="28:28" x14ac:dyDescent="0.15">
      <c r="AB698" s="71"/>
    </row>
    <row r="699" spans="28:28" x14ac:dyDescent="0.15">
      <c r="AB699" s="71"/>
    </row>
    <row r="700" spans="28:28" x14ac:dyDescent="0.15">
      <c r="AB700" s="71"/>
    </row>
    <row r="701" spans="28:28" x14ac:dyDescent="0.15">
      <c r="AB701" s="71"/>
    </row>
    <row r="702" spans="28:28" x14ac:dyDescent="0.15">
      <c r="AB702" s="71"/>
    </row>
    <row r="703" spans="28:28" x14ac:dyDescent="0.15">
      <c r="AB703" s="71"/>
    </row>
    <row r="704" spans="28:28" x14ac:dyDescent="0.15">
      <c r="AB704" s="71"/>
    </row>
    <row r="705" spans="28:28" x14ac:dyDescent="0.15">
      <c r="AB705" s="71"/>
    </row>
    <row r="706" spans="28:28" x14ac:dyDescent="0.15">
      <c r="AB706" s="71"/>
    </row>
    <row r="707" spans="28:28" x14ac:dyDescent="0.15">
      <c r="AB707" s="71"/>
    </row>
    <row r="708" spans="28:28" x14ac:dyDescent="0.15">
      <c r="AB708" s="71"/>
    </row>
    <row r="709" spans="28:28" x14ac:dyDescent="0.15">
      <c r="AB709" s="71"/>
    </row>
    <row r="710" spans="28:28" x14ac:dyDescent="0.15">
      <c r="AB710" s="71"/>
    </row>
    <row r="711" spans="28:28" x14ac:dyDescent="0.15">
      <c r="AB711" s="71"/>
    </row>
    <row r="712" spans="28:28" x14ac:dyDescent="0.15">
      <c r="AB712" s="71"/>
    </row>
    <row r="713" spans="28:28" x14ac:dyDescent="0.15">
      <c r="AB713" s="71"/>
    </row>
    <row r="714" spans="28:28" x14ac:dyDescent="0.15">
      <c r="AB714" s="71"/>
    </row>
    <row r="715" spans="28:28" x14ac:dyDescent="0.15">
      <c r="AB715" s="71"/>
    </row>
    <row r="716" spans="28:28" x14ac:dyDescent="0.15">
      <c r="AB716" s="71"/>
    </row>
    <row r="717" spans="28:28" x14ac:dyDescent="0.15">
      <c r="AB717" s="71"/>
    </row>
    <row r="718" spans="28:28" x14ac:dyDescent="0.15">
      <c r="AB718" s="71"/>
    </row>
    <row r="719" spans="28:28" x14ac:dyDescent="0.15">
      <c r="AB719" s="71"/>
    </row>
    <row r="720" spans="28:28" x14ac:dyDescent="0.15">
      <c r="AB720" s="71"/>
    </row>
    <row r="721" spans="28:28" x14ac:dyDescent="0.15">
      <c r="AB721" s="71"/>
    </row>
    <row r="722" spans="28:28" x14ac:dyDescent="0.15">
      <c r="AB722" s="71"/>
    </row>
    <row r="723" spans="28:28" x14ac:dyDescent="0.15">
      <c r="AB723" s="71"/>
    </row>
    <row r="724" spans="28:28" x14ac:dyDescent="0.15">
      <c r="AB724" s="71"/>
    </row>
    <row r="725" spans="28:28" x14ac:dyDescent="0.15">
      <c r="AB725" s="71"/>
    </row>
    <row r="726" spans="28:28" x14ac:dyDescent="0.15">
      <c r="AB726" s="71"/>
    </row>
    <row r="727" spans="28:28" x14ac:dyDescent="0.15">
      <c r="AB727" s="71"/>
    </row>
    <row r="728" spans="28:28" x14ac:dyDescent="0.15">
      <c r="AB728" s="71"/>
    </row>
    <row r="729" spans="28:28" x14ac:dyDescent="0.15">
      <c r="AB729" s="71"/>
    </row>
    <row r="730" spans="28:28" x14ac:dyDescent="0.15">
      <c r="AB730" s="71"/>
    </row>
    <row r="731" spans="28:28" x14ac:dyDescent="0.15">
      <c r="AB731" s="71"/>
    </row>
    <row r="732" spans="28:28" x14ac:dyDescent="0.15">
      <c r="AB732" s="71"/>
    </row>
    <row r="733" spans="28:28" x14ac:dyDescent="0.15">
      <c r="AB733" s="71"/>
    </row>
    <row r="734" spans="28:28" x14ac:dyDescent="0.15">
      <c r="AB734" s="71"/>
    </row>
    <row r="735" spans="28:28" x14ac:dyDescent="0.15">
      <c r="AB735" s="71"/>
    </row>
    <row r="736" spans="28:28" x14ac:dyDescent="0.15">
      <c r="AB736" s="71"/>
    </row>
    <row r="737" spans="28:28" x14ac:dyDescent="0.15">
      <c r="AB737" s="71"/>
    </row>
    <row r="738" spans="28:28" x14ac:dyDescent="0.15">
      <c r="AB738" s="71"/>
    </row>
    <row r="739" spans="28:28" x14ac:dyDescent="0.15">
      <c r="AB739" s="71"/>
    </row>
    <row r="740" spans="28:28" x14ac:dyDescent="0.15">
      <c r="AB740" s="71"/>
    </row>
    <row r="741" spans="28:28" x14ac:dyDescent="0.15">
      <c r="AB741" s="71"/>
    </row>
    <row r="742" spans="28:28" x14ac:dyDescent="0.15">
      <c r="AB742" s="71"/>
    </row>
    <row r="743" spans="28:28" x14ac:dyDescent="0.15">
      <c r="AB743" s="71"/>
    </row>
    <row r="744" spans="28:28" x14ac:dyDescent="0.15">
      <c r="AB744" s="71"/>
    </row>
    <row r="745" spans="28:28" x14ac:dyDescent="0.15">
      <c r="AB745" s="71"/>
    </row>
    <row r="746" spans="28:28" x14ac:dyDescent="0.15">
      <c r="AB746" s="71"/>
    </row>
    <row r="747" spans="28:28" x14ac:dyDescent="0.15">
      <c r="AB747" s="71"/>
    </row>
    <row r="748" spans="28:28" x14ac:dyDescent="0.15">
      <c r="AB748" s="71"/>
    </row>
    <row r="749" spans="28:28" x14ac:dyDescent="0.15">
      <c r="AB749" s="71"/>
    </row>
    <row r="750" spans="28:28" x14ac:dyDescent="0.15">
      <c r="AB750" s="71"/>
    </row>
    <row r="751" spans="28:28" x14ac:dyDescent="0.15">
      <c r="AB751" s="71"/>
    </row>
    <row r="752" spans="28:28" x14ac:dyDescent="0.15">
      <c r="AB752" s="71"/>
    </row>
    <row r="753" spans="28:28" x14ac:dyDescent="0.15">
      <c r="AB753" s="71"/>
    </row>
    <row r="754" spans="28:28" x14ac:dyDescent="0.15">
      <c r="AB754" s="71"/>
    </row>
    <row r="755" spans="28:28" x14ac:dyDescent="0.15">
      <c r="AB755" s="71"/>
    </row>
    <row r="756" spans="28:28" x14ac:dyDescent="0.15">
      <c r="AB756" s="71"/>
    </row>
    <row r="757" spans="28:28" x14ac:dyDescent="0.15">
      <c r="AB757" s="71"/>
    </row>
    <row r="758" spans="28:28" x14ac:dyDescent="0.15">
      <c r="AB758" s="71"/>
    </row>
    <row r="759" spans="28:28" x14ac:dyDescent="0.15">
      <c r="AB759" s="71"/>
    </row>
    <row r="760" spans="28:28" x14ac:dyDescent="0.15">
      <c r="AB760" s="71"/>
    </row>
    <row r="761" spans="28:28" x14ac:dyDescent="0.15">
      <c r="AB761" s="71"/>
    </row>
    <row r="762" spans="28:28" x14ac:dyDescent="0.15">
      <c r="AB762" s="71"/>
    </row>
    <row r="763" spans="28:28" x14ac:dyDescent="0.15">
      <c r="AB763" s="71"/>
    </row>
    <row r="764" spans="28:28" x14ac:dyDescent="0.15">
      <c r="AB764" s="71"/>
    </row>
    <row r="765" spans="28:28" x14ac:dyDescent="0.15">
      <c r="AB765" s="71"/>
    </row>
    <row r="766" spans="28:28" x14ac:dyDescent="0.15">
      <c r="AB766" s="71"/>
    </row>
    <row r="767" spans="28:28" x14ac:dyDescent="0.15">
      <c r="AB767" s="71"/>
    </row>
    <row r="768" spans="28:28" x14ac:dyDescent="0.15">
      <c r="AB768" s="71"/>
    </row>
    <row r="769" spans="28:28" x14ac:dyDescent="0.15">
      <c r="AB769" s="71"/>
    </row>
    <row r="770" spans="28:28" x14ac:dyDescent="0.15">
      <c r="AB770" s="71"/>
    </row>
    <row r="771" spans="28:28" x14ac:dyDescent="0.15">
      <c r="AB771" s="71"/>
    </row>
    <row r="772" spans="28:28" x14ac:dyDescent="0.15">
      <c r="AB772" s="71"/>
    </row>
    <row r="773" spans="28:28" x14ac:dyDescent="0.15">
      <c r="AB773" s="71"/>
    </row>
    <row r="774" spans="28:28" x14ac:dyDescent="0.15">
      <c r="AB774" s="71"/>
    </row>
    <row r="775" spans="28:28" x14ac:dyDescent="0.15">
      <c r="AB775" s="71"/>
    </row>
    <row r="776" spans="28:28" x14ac:dyDescent="0.15">
      <c r="AB776" s="71"/>
    </row>
    <row r="777" spans="28:28" x14ac:dyDescent="0.15">
      <c r="AB777" s="71"/>
    </row>
    <row r="778" spans="28:28" x14ac:dyDescent="0.15">
      <c r="AB778" s="71"/>
    </row>
    <row r="779" spans="28:28" x14ac:dyDescent="0.15">
      <c r="AB779" s="71"/>
    </row>
    <row r="780" spans="28:28" x14ac:dyDescent="0.15">
      <c r="AB780" s="71"/>
    </row>
    <row r="781" spans="28:28" x14ac:dyDescent="0.15">
      <c r="AB781" s="71"/>
    </row>
    <row r="782" spans="28:28" x14ac:dyDescent="0.15">
      <c r="AB782" s="71"/>
    </row>
    <row r="783" spans="28:28" x14ac:dyDescent="0.15">
      <c r="AB783" s="71"/>
    </row>
    <row r="784" spans="28:28" x14ac:dyDescent="0.15">
      <c r="AB784" s="71"/>
    </row>
    <row r="785" spans="28:28" x14ac:dyDescent="0.15">
      <c r="AB785" s="71"/>
    </row>
    <row r="786" spans="28:28" x14ac:dyDescent="0.15">
      <c r="AB786" s="71"/>
    </row>
    <row r="787" spans="28:28" x14ac:dyDescent="0.15">
      <c r="AB787" s="71"/>
    </row>
    <row r="788" spans="28:28" x14ac:dyDescent="0.15">
      <c r="AB788" s="71"/>
    </row>
    <row r="789" spans="28:28" x14ac:dyDescent="0.15">
      <c r="AB789" s="71"/>
    </row>
    <row r="790" spans="28:28" x14ac:dyDescent="0.15">
      <c r="AB790" s="71"/>
    </row>
    <row r="791" spans="28:28" x14ac:dyDescent="0.15">
      <c r="AB791" s="71"/>
    </row>
    <row r="792" spans="28:28" x14ac:dyDescent="0.15">
      <c r="AB792" s="71"/>
    </row>
    <row r="793" spans="28:28" x14ac:dyDescent="0.15">
      <c r="AB793" s="71"/>
    </row>
    <row r="794" spans="28:28" x14ac:dyDescent="0.15">
      <c r="AB794" s="71"/>
    </row>
    <row r="795" spans="28:28" x14ac:dyDescent="0.15">
      <c r="AB795" s="71"/>
    </row>
    <row r="796" spans="28:28" x14ac:dyDescent="0.15">
      <c r="AB796" s="71"/>
    </row>
    <row r="797" spans="28:28" x14ac:dyDescent="0.15">
      <c r="AB797" s="71"/>
    </row>
    <row r="798" spans="28:28" x14ac:dyDescent="0.15">
      <c r="AB798" s="71"/>
    </row>
    <row r="799" spans="28:28" x14ac:dyDescent="0.15">
      <c r="AB799" s="71"/>
    </row>
    <row r="800" spans="28:28" x14ac:dyDescent="0.15">
      <c r="AB800" s="71"/>
    </row>
    <row r="801" spans="28:28" x14ac:dyDescent="0.15">
      <c r="AB801" s="71"/>
    </row>
    <row r="802" spans="28:28" x14ac:dyDescent="0.15">
      <c r="AB802" s="71"/>
    </row>
    <row r="803" spans="28:28" x14ac:dyDescent="0.15">
      <c r="AB803" s="71"/>
    </row>
    <row r="804" spans="28:28" x14ac:dyDescent="0.15">
      <c r="AB804" s="71"/>
    </row>
    <row r="805" spans="28:28" x14ac:dyDescent="0.15">
      <c r="AB805" s="71"/>
    </row>
    <row r="806" spans="28:28" x14ac:dyDescent="0.15">
      <c r="AB806" s="71"/>
    </row>
    <row r="807" spans="28:28" x14ac:dyDescent="0.15">
      <c r="AB807" s="71"/>
    </row>
    <row r="808" spans="28:28" x14ac:dyDescent="0.15">
      <c r="AB808" s="71"/>
    </row>
    <row r="809" spans="28:28" x14ac:dyDescent="0.15">
      <c r="AB809" s="71"/>
    </row>
    <row r="810" spans="28:28" x14ac:dyDescent="0.15">
      <c r="AB810" s="71"/>
    </row>
    <row r="811" spans="28:28" x14ac:dyDescent="0.15">
      <c r="AB811" s="71"/>
    </row>
    <row r="812" spans="28:28" x14ac:dyDescent="0.15">
      <c r="AB812" s="71"/>
    </row>
    <row r="813" spans="28:28" x14ac:dyDescent="0.15">
      <c r="AB813" s="71"/>
    </row>
    <row r="814" spans="28:28" x14ac:dyDescent="0.15">
      <c r="AB814" s="71"/>
    </row>
    <row r="815" spans="28:28" x14ac:dyDescent="0.15">
      <c r="AB815" s="71"/>
    </row>
    <row r="816" spans="28:28" x14ac:dyDescent="0.15">
      <c r="AB816" s="71"/>
    </row>
    <row r="817" spans="28:28" x14ac:dyDescent="0.15">
      <c r="AB817" s="71"/>
    </row>
    <row r="818" spans="28:28" x14ac:dyDescent="0.15">
      <c r="AB818" s="71"/>
    </row>
    <row r="819" spans="28:28" x14ac:dyDescent="0.15">
      <c r="AB819" s="71"/>
    </row>
    <row r="820" spans="28:28" x14ac:dyDescent="0.15">
      <c r="AB820" s="71"/>
    </row>
    <row r="821" spans="28:28" x14ac:dyDescent="0.15">
      <c r="AB821" s="71"/>
    </row>
    <row r="822" spans="28:28" x14ac:dyDescent="0.15">
      <c r="AB822" s="71"/>
    </row>
    <row r="823" spans="28:28" x14ac:dyDescent="0.15">
      <c r="AB823" s="71"/>
    </row>
    <row r="824" spans="28:28" x14ac:dyDescent="0.15">
      <c r="AB824" s="71"/>
    </row>
    <row r="825" spans="28:28" x14ac:dyDescent="0.15">
      <c r="AB825" s="71"/>
    </row>
    <row r="826" spans="28:28" x14ac:dyDescent="0.15">
      <c r="AB826" s="71"/>
    </row>
    <row r="827" spans="28:28" x14ac:dyDescent="0.15">
      <c r="AB827" s="71"/>
    </row>
    <row r="828" spans="28:28" x14ac:dyDescent="0.15">
      <c r="AB828" s="71"/>
    </row>
    <row r="829" spans="28:28" x14ac:dyDescent="0.15">
      <c r="AB829" s="71"/>
    </row>
    <row r="830" spans="28:28" x14ac:dyDescent="0.15">
      <c r="AB830" s="71"/>
    </row>
    <row r="831" spans="28:28" x14ac:dyDescent="0.15">
      <c r="AB831" s="71"/>
    </row>
    <row r="832" spans="28:28" x14ac:dyDescent="0.15">
      <c r="AB832" s="71"/>
    </row>
    <row r="833" spans="28:28" x14ac:dyDescent="0.15">
      <c r="AB833" s="71"/>
    </row>
    <row r="834" spans="28:28" x14ac:dyDescent="0.15">
      <c r="AB834" s="71"/>
    </row>
    <row r="835" spans="28:28" x14ac:dyDescent="0.15">
      <c r="AB835" s="71"/>
    </row>
    <row r="836" spans="28:28" x14ac:dyDescent="0.15">
      <c r="AB836" s="71"/>
    </row>
    <row r="837" spans="28:28" x14ac:dyDescent="0.15">
      <c r="AB837" s="71"/>
    </row>
    <row r="838" spans="28:28" x14ac:dyDescent="0.15">
      <c r="AB838" s="71"/>
    </row>
    <row r="839" spans="28:28" x14ac:dyDescent="0.15">
      <c r="AB839" s="71"/>
    </row>
    <row r="840" spans="28:28" x14ac:dyDescent="0.15">
      <c r="AB840" s="71"/>
    </row>
    <row r="841" spans="28:28" x14ac:dyDescent="0.15">
      <c r="AB841" s="71"/>
    </row>
    <row r="842" spans="28:28" x14ac:dyDescent="0.15">
      <c r="AB842" s="71"/>
    </row>
    <row r="843" spans="28:28" x14ac:dyDescent="0.15">
      <c r="AB843" s="71"/>
    </row>
    <row r="844" spans="28:28" x14ac:dyDescent="0.15">
      <c r="AB844" s="71"/>
    </row>
    <row r="845" spans="28:28" x14ac:dyDescent="0.15">
      <c r="AB845" s="71"/>
    </row>
    <row r="846" spans="28:28" x14ac:dyDescent="0.15">
      <c r="AB846" s="71"/>
    </row>
    <row r="847" spans="28:28" x14ac:dyDescent="0.15">
      <c r="AB847" s="71"/>
    </row>
    <row r="848" spans="28:28" x14ac:dyDescent="0.15">
      <c r="AB848" s="71"/>
    </row>
    <row r="849" spans="28:28" x14ac:dyDescent="0.15">
      <c r="AB849" s="71"/>
    </row>
    <row r="850" spans="28:28" x14ac:dyDescent="0.15">
      <c r="AB850" s="71"/>
    </row>
    <row r="851" spans="28:28" x14ac:dyDescent="0.15">
      <c r="AB851" s="71"/>
    </row>
    <row r="852" spans="28:28" x14ac:dyDescent="0.15">
      <c r="AB852" s="71"/>
    </row>
    <row r="853" spans="28:28" x14ac:dyDescent="0.15">
      <c r="AB853" s="71"/>
    </row>
    <row r="854" spans="28:28" x14ac:dyDescent="0.15">
      <c r="AB854" s="71"/>
    </row>
    <row r="855" spans="28:28" x14ac:dyDescent="0.15">
      <c r="AB855" s="71"/>
    </row>
    <row r="856" spans="28:28" x14ac:dyDescent="0.15">
      <c r="AB856" s="71"/>
    </row>
    <row r="857" spans="28:28" x14ac:dyDescent="0.15">
      <c r="AB857" s="71"/>
    </row>
    <row r="858" spans="28:28" x14ac:dyDescent="0.15">
      <c r="AB858" s="71"/>
    </row>
    <row r="859" spans="28:28" x14ac:dyDescent="0.15">
      <c r="AB859" s="71"/>
    </row>
    <row r="860" spans="28:28" x14ac:dyDescent="0.15">
      <c r="AB860" s="71"/>
    </row>
    <row r="861" spans="28:28" x14ac:dyDescent="0.15">
      <c r="AB861" s="71"/>
    </row>
    <row r="862" spans="28:28" x14ac:dyDescent="0.15">
      <c r="AB862" s="71"/>
    </row>
    <row r="863" spans="28:28" x14ac:dyDescent="0.15">
      <c r="AB863" s="71"/>
    </row>
    <row r="864" spans="28:28" x14ac:dyDescent="0.15">
      <c r="AB864" s="71"/>
    </row>
    <row r="865" spans="28:28" x14ac:dyDescent="0.15">
      <c r="AB865" s="71"/>
    </row>
    <row r="866" spans="28:28" x14ac:dyDescent="0.15">
      <c r="AB866" s="71"/>
    </row>
    <row r="867" spans="28:28" x14ac:dyDescent="0.15">
      <c r="AB867" s="71"/>
    </row>
    <row r="868" spans="28:28" x14ac:dyDescent="0.15">
      <c r="AB868" s="71"/>
    </row>
    <row r="869" spans="28:28" x14ac:dyDescent="0.15">
      <c r="AB869" s="71"/>
    </row>
    <row r="870" spans="28:28" x14ac:dyDescent="0.15">
      <c r="AB870" s="71"/>
    </row>
    <row r="871" spans="28:28" x14ac:dyDescent="0.15">
      <c r="AB871" s="71"/>
    </row>
    <row r="872" spans="28:28" x14ac:dyDescent="0.15">
      <c r="AB872" s="71"/>
    </row>
    <row r="873" spans="28:28" x14ac:dyDescent="0.15">
      <c r="AB873" s="71"/>
    </row>
    <row r="874" spans="28:28" x14ac:dyDescent="0.15">
      <c r="AB874" s="71"/>
    </row>
    <row r="875" spans="28:28" x14ac:dyDescent="0.15">
      <c r="AB875" s="71"/>
    </row>
    <row r="876" spans="28:28" x14ac:dyDescent="0.15">
      <c r="AB876" s="71"/>
    </row>
    <row r="877" spans="28:28" x14ac:dyDescent="0.15">
      <c r="AB877" s="71"/>
    </row>
    <row r="878" spans="28:28" x14ac:dyDescent="0.15">
      <c r="AB878" s="71"/>
    </row>
    <row r="879" spans="28:28" x14ac:dyDescent="0.15">
      <c r="AB879" s="71"/>
    </row>
    <row r="880" spans="28:28" x14ac:dyDescent="0.15">
      <c r="AB880" s="71"/>
    </row>
    <row r="881" spans="28:28" x14ac:dyDescent="0.15">
      <c r="AB881" s="71"/>
    </row>
    <row r="882" spans="28:28" x14ac:dyDescent="0.15">
      <c r="AB882" s="71"/>
    </row>
    <row r="883" spans="28:28" x14ac:dyDescent="0.15">
      <c r="AB883" s="71"/>
    </row>
    <row r="884" spans="28:28" x14ac:dyDescent="0.15">
      <c r="AB884" s="71"/>
    </row>
    <row r="885" spans="28:28" x14ac:dyDescent="0.15">
      <c r="AB885" s="71"/>
    </row>
    <row r="886" spans="28:28" x14ac:dyDescent="0.15">
      <c r="AB886" s="71"/>
    </row>
    <row r="887" spans="28:28" x14ac:dyDescent="0.15">
      <c r="AB887" s="71"/>
    </row>
    <row r="888" spans="28:28" x14ac:dyDescent="0.15">
      <c r="AB888" s="71"/>
    </row>
    <row r="889" spans="28:28" x14ac:dyDescent="0.15">
      <c r="AB889" s="71"/>
    </row>
    <row r="890" spans="28:28" x14ac:dyDescent="0.15">
      <c r="AB890" s="71"/>
    </row>
    <row r="891" spans="28:28" x14ac:dyDescent="0.15">
      <c r="AB891" s="71"/>
    </row>
    <row r="892" spans="28:28" x14ac:dyDescent="0.15">
      <c r="AB892" s="71"/>
    </row>
    <row r="893" spans="28:28" x14ac:dyDescent="0.15">
      <c r="AB893" s="71"/>
    </row>
    <row r="894" spans="28:28" x14ac:dyDescent="0.15">
      <c r="AB894" s="71"/>
    </row>
    <row r="895" spans="28:28" x14ac:dyDescent="0.15">
      <c r="AB895" s="71"/>
    </row>
    <row r="896" spans="28:28" x14ac:dyDescent="0.15">
      <c r="AB896" s="71"/>
    </row>
    <row r="897" spans="28:28" x14ac:dyDescent="0.15">
      <c r="AB897" s="71"/>
    </row>
    <row r="898" spans="28:28" x14ac:dyDescent="0.15">
      <c r="AB898" s="71"/>
    </row>
    <row r="899" spans="28:28" x14ac:dyDescent="0.15">
      <c r="AB899" s="71"/>
    </row>
    <row r="900" spans="28:28" x14ac:dyDescent="0.15">
      <c r="AB900" s="71"/>
    </row>
    <row r="901" spans="28:28" x14ac:dyDescent="0.15">
      <c r="AB901" s="71"/>
    </row>
    <row r="902" spans="28:28" x14ac:dyDescent="0.15">
      <c r="AB902" s="71"/>
    </row>
    <row r="903" spans="28:28" x14ac:dyDescent="0.15">
      <c r="AB903" s="71"/>
    </row>
    <row r="904" spans="28:28" x14ac:dyDescent="0.15">
      <c r="AB904" s="71"/>
    </row>
    <row r="905" spans="28:28" x14ac:dyDescent="0.15">
      <c r="AB905" s="71"/>
    </row>
    <row r="906" spans="28:28" x14ac:dyDescent="0.15">
      <c r="AB906" s="71"/>
    </row>
    <row r="907" spans="28:28" x14ac:dyDescent="0.15">
      <c r="AB907" s="71"/>
    </row>
    <row r="908" spans="28:28" x14ac:dyDescent="0.15">
      <c r="AB908" s="71"/>
    </row>
    <row r="909" spans="28:28" x14ac:dyDescent="0.15">
      <c r="AB909" s="71"/>
    </row>
    <row r="910" spans="28:28" x14ac:dyDescent="0.15">
      <c r="AB910" s="71"/>
    </row>
    <row r="911" spans="28:28" x14ac:dyDescent="0.15">
      <c r="AB911" s="71"/>
    </row>
    <row r="912" spans="28:28" x14ac:dyDescent="0.15">
      <c r="AB912" s="71"/>
    </row>
    <row r="913" spans="28:28" x14ac:dyDescent="0.15">
      <c r="AB913" s="71"/>
    </row>
    <row r="914" spans="28:28" x14ac:dyDescent="0.15">
      <c r="AB914" s="71"/>
    </row>
    <row r="915" spans="28:28" x14ac:dyDescent="0.15">
      <c r="AB915" s="71"/>
    </row>
    <row r="916" spans="28:28" x14ac:dyDescent="0.15">
      <c r="AB916" s="71"/>
    </row>
    <row r="917" spans="28:28" x14ac:dyDescent="0.15">
      <c r="AB917" s="71"/>
    </row>
    <row r="918" spans="28:28" x14ac:dyDescent="0.15">
      <c r="AB918" s="71"/>
    </row>
    <row r="919" spans="28:28" x14ac:dyDescent="0.15">
      <c r="AB919" s="71"/>
    </row>
    <row r="920" spans="28:28" x14ac:dyDescent="0.15">
      <c r="AB920" s="71"/>
    </row>
    <row r="921" spans="28:28" x14ac:dyDescent="0.15">
      <c r="AB921" s="71"/>
    </row>
    <row r="922" spans="28:28" x14ac:dyDescent="0.15">
      <c r="AB922" s="71"/>
    </row>
    <row r="923" spans="28:28" x14ac:dyDescent="0.15">
      <c r="AB923" s="71"/>
    </row>
    <row r="924" spans="28:28" x14ac:dyDescent="0.15">
      <c r="AB924" s="71"/>
    </row>
    <row r="925" spans="28:28" x14ac:dyDescent="0.15">
      <c r="AB925" s="71"/>
    </row>
    <row r="926" spans="28:28" x14ac:dyDescent="0.15">
      <c r="AB926" s="71"/>
    </row>
    <row r="927" spans="28:28" x14ac:dyDescent="0.15">
      <c r="AB927" s="71"/>
    </row>
    <row r="928" spans="28:28" x14ac:dyDescent="0.15">
      <c r="AB928" s="71"/>
    </row>
    <row r="929" spans="28:28" x14ac:dyDescent="0.15">
      <c r="AB929" s="71"/>
    </row>
    <row r="930" spans="28:28" x14ac:dyDescent="0.15">
      <c r="AB930" s="71"/>
    </row>
    <row r="931" spans="28:28" x14ac:dyDescent="0.15">
      <c r="AB931" s="71"/>
    </row>
    <row r="932" spans="28:28" x14ac:dyDescent="0.15">
      <c r="AB932" s="71"/>
    </row>
    <row r="933" spans="28:28" x14ac:dyDescent="0.15">
      <c r="AB933" s="71"/>
    </row>
    <row r="934" spans="28:28" x14ac:dyDescent="0.15">
      <c r="AB934" s="71"/>
    </row>
    <row r="935" spans="28:28" x14ac:dyDescent="0.15">
      <c r="AB935" s="71"/>
    </row>
    <row r="936" spans="28:28" x14ac:dyDescent="0.15">
      <c r="AB936" s="71"/>
    </row>
    <row r="937" spans="28:28" x14ac:dyDescent="0.15">
      <c r="AB937" s="71"/>
    </row>
    <row r="938" spans="28:28" x14ac:dyDescent="0.15">
      <c r="AB938" s="71"/>
    </row>
    <row r="939" spans="28:28" x14ac:dyDescent="0.15">
      <c r="AB939" s="71"/>
    </row>
    <row r="940" spans="28:28" x14ac:dyDescent="0.15">
      <c r="AB940" s="71"/>
    </row>
    <row r="941" spans="28:28" x14ac:dyDescent="0.15">
      <c r="AB941" s="71"/>
    </row>
    <row r="942" spans="28:28" x14ac:dyDescent="0.15">
      <c r="AB942" s="71"/>
    </row>
    <row r="943" spans="28:28" x14ac:dyDescent="0.15">
      <c r="AB943" s="71"/>
    </row>
    <row r="944" spans="28:28" x14ac:dyDescent="0.15">
      <c r="AB944" s="71"/>
    </row>
    <row r="945" spans="28:28" x14ac:dyDescent="0.15">
      <c r="AB945" s="71"/>
    </row>
    <row r="946" spans="28:28" x14ac:dyDescent="0.15">
      <c r="AB946" s="71"/>
    </row>
    <row r="947" spans="28:28" x14ac:dyDescent="0.15">
      <c r="AB947" s="71"/>
    </row>
    <row r="948" spans="28:28" x14ac:dyDescent="0.15">
      <c r="AB948" s="71"/>
    </row>
    <row r="949" spans="28:28" x14ac:dyDescent="0.15">
      <c r="AB949" s="71"/>
    </row>
    <row r="950" spans="28:28" x14ac:dyDescent="0.15">
      <c r="AB950" s="71"/>
    </row>
    <row r="951" spans="28:28" x14ac:dyDescent="0.15">
      <c r="AB951" s="71"/>
    </row>
    <row r="952" spans="28:28" x14ac:dyDescent="0.15">
      <c r="AB952" s="71"/>
    </row>
    <row r="953" spans="28:28" x14ac:dyDescent="0.15">
      <c r="AB953" s="71"/>
    </row>
    <row r="954" spans="28:28" x14ac:dyDescent="0.15">
      <c r="AB954" s="71"/>
    </row>
    <row r="955" spans="28:28" x14ac:dyDescent="0.15">
      <c r="AB955" s="71"/>
    </row>
    <row r="956" spans="28:28" x14ac:dyDescent="0.15">
      <c r="AB956" s="71"/>
    </row>
    <row r="957" spans="28:28" x14ac:dyDescent="0.15">
      <c r="AB957" s="71"/>
    </row>
    <row r="958" spans="28:28" x14ac:dyDescent="0.15">
      <c r="AB958" s="71"/>
    </row>
    <row r="959" spans="28:28" x14ac:dyDescent="0.15">
      <c r="AB959" s="71"/>
    </row>
    <row r="960" spans="28:28" x14ac:dyDescent="0.15">
      <c r="AB960" s="71"/>
    </row>
    <row r="961" spans="28:28" x14ac:dyDescent="0.15">
      <c r="AB961" s="71"/>
    </row>
    <row r="962" spans="28:28" x14ac:dyDescent="0.15">
      <c r="AB962" s="71"/>
    </row>
    <row r="963" spans="28:28" x14ac:dyDescent="0.15">
      <c r="AB963" s="71"/>
    </row>
    <row r="964" spans="28:28" x14ac:dyDescent="0.15">
      <c r="AB964" s="71"/>
    </row>
    <row r="965" spans="28:28" x14ac:dyDescent="0.15">
      <c r="AB965" s="71"/>
    </row>
    <row r="966" spans="28:28" x14ac:dyDescent="0.15">
      <c r="AB966" s="71"/>
    </row>
    <row r="967" spans="28:28" x14ac:dyDescent="0.15">
      <c r="AB967" s="71"/>
    </row>
    <row r="968" spans="28:28" x14ac:dyDescent="0.15">
      <c r="AB968" s="71"/>
    </row>
    <row r="969" spans="28:28" x14ac:dyDescent="0.15">
      <c r="AB969" s="71"/>
    </row>
    <row r="970" spans="28:28" x14ac:dyDescent="0.15">
      <c r="AB970" s="71"/>
    </row>
    <row r="971" spans="28:28" x14ac:dyDescent="0.15">
      <c r="AB971" s="71"/>
    </row>
    <row r="972" spans="28:28" x14ac:dyDescent="0.15">
      <c r="AB972" s="71"/>
    </row>
    <row r="973" spans="28:28" x14ac:dyDescent="0.15">
      <c r="AB973" s="71"/>
    </row>
    <row r="974" spans="28:28" x14ac:dyDescent="0.15">
      <c r="AB974" s="71"/>
    </row>
    <row r="975" spans="28:28" x14ac:dyDescent="0.15">
      <c r="AB975" s="71"/>
    </row>
    <row r="976" spans="28:28" x14ac:dyDescent="0.15">
      <c r="AB976" s="71"/>
    </row>
    <row r="977" spans="28:28" x14ac:dyDescent="0.15">
      <c r="AB977" s="71"/>
    </row>
    <row r="978" spans="28:28" x14ac:dyDescent="0.15">
      <c r="AB978" s="71"/>
    </row>
    <row r="979" spans="28:28" x14ac:dyDescent="0.15">
      <c r="AB979" s="71"/>
    </row>
    <row r="980" spans="28:28" x14ac:dyDescent="0.15">
      <c r="AB980" s="71"/>
    </row>
    <row r="981" spans="28:28" x14ac:dyDescent="0.15">
      <c r="AB981" s="71"/>
    </row>
    <row r="982" spans="28:28" x14ac:dyDescent="0.15">
      <c r="AB982" s="71"/>
    </row>
    <row r="983" spans="28:28" x14ac:dyDescent="0.15">
      <c r="AB983" s="71"/>
    </row>
    <row r="984" spans="28:28" x14ac:dyDescent="0.15">
      <c r="AB984" s="71"/>
    </row>
    <row r="985" spans="28:28" x14ac:dyDescent="0.15">
      <c r="AB985" s="71"/>
    </row>
    <row r="986" spans="28:28" x14ac:dyDescent="0.15">
      <c r="AB986" s="71"/>
    </row>
    <row r="987" spans="28:28" x14ac:dyDescent="0.15">
      <c r="AB987" s="71"/>
    </row>
    <row r="988" spans="28:28" x14ac:dyDescent="0.15">
      <c r="AB988" s="71"/>
    </row>
    <row r="989" spans="28:28" x14ac:dyDescent="0.15">
      <c r="AB989" s="71"/>
    </row>
    <row r="990" spans="28:28" x14ac:dyDescent="0.15">
      <c r="AB990" s="71"/>
    </row>
    <row r="991" spans="28:28" x14ac:dyDescent="0.15">
      <c r="AB991" s="71"/>
    </row>
    <row r="992" spans="28:28" x14ac:dyDescent="0.15">
      <c r="AB992" s="71"/>
    </row>
    <row r="993" spans="28:28" x14ac:dyDescent="0.15">
      <c r="AB993" s="71"/>
    </row>
    <row r="994" spans="28:28" x14ac:dyDescent="0.15">
      <c r="AB994" s="71"/>
    </row>
    <row r="995" spans="28:28" x14ac:dyDescent="0.15">
      <c r="AB995" s="71"/>
    </row>
    <row r="996" spans="28:28" x14ac:dyDescent="0.15">
      <c r="AB996" s="71"/>
    </row>
    <row r="997" spans="28:28" x14ac:dyDescent="0.15">
      <c r="AB997" s="71"/>
    </row>
    <row r="998" spans="28:28" x14ac:dyDescent="0.15">
      <c r="AB998" s="71"/>
    </row>
    <row r="999" spans="28:28" x14ac:dyDescent="0.15">
      <c r="AB999" s="71"/>
    </row>
    <row r="1000" spans="28:28" x14ac:dyDescent="0.15">
      <c r="AB1000" s="71"/>
    </row>
    <row r="1001" spans="28:28" x14ac:dyDescent="0.15">
      <c r="AB1001" s="71"/>
    </row>
    <row r="1002" spans="28:28" x14ac:dyDescent="0.15">
      <c r="AB1002" s="71"/>
    </row>
    <row r="1003" spans="28:28" x14ac:dyDescent="0.15">
      <c r="AB1003" s="71"/>
    </row>
    <row r="1004" spans="28:28" x14ac:dyDescent="0.15">
      <c r="AB1004" s="71"/>
    </row>
    <row r="1005" spans="28:28" x14ac:dyDescent="0.15">
      <c r="AB1005" s="71"/>
    </row>
    <row r="1006" spans="28:28" x14ac:dyDescent="0.15">
      <c r="AB1006" s="71"/>
    </row>
    <row r="1007" spans="28:28" x14ac:dyDescent="0.15">
      <c r="AB1007" s="71"/>
    </row>
    <row r="1008" spans="28:28" x14ac:dyDescent="0.15">
      <c r="AB1008" s="71"/>
    </row>
    <row r="1009" spans="28:28" x14ac:dyDescent="0.15">
      <c r="AB1009" s="71"/>
    </row>
    <row r="1010" spans="28:28" x14ac:dyDescent="0.15">
      <c r="AB1010" s="71"/>
    </row>
    <row r="1011" spans="28:28" x14ac:dyDescent="0.15">
      <c r="AB1011" s="71"/>
    </row>
    <row r="1012" spans="28:28" x14ac:dyDescent="0.15">
      <c r="AB1012" s="71"/>
    </row>
    <row r="1013" spans="28:28" x14ac:dyDescent="0.15">
      <c r="AB1013" s="71"/>
    </row>
    <row r="1014" spans="28:28" x14ac:dyDescent="0.15">
      <c r="AB1014" s="71"/>
    </row>
    <row r="1015" spans="28:28" x14ac:dyDescent="0.15">
      <c r="AB1015" s="71"/>
    </row>
    <row r="1016" spans="28:28" x14ac:dyDescent="0.15">
      <c r="AB1016" s="71"/>
    </row>
    <row r="1017" spans="28:28" x14ac:dyDescent="0.15">
      <c r="AB1017" s="71"/>
    </row>
    <row r="1018" spans="28:28" x14ac:dyDescent="0.15">
      <c r="AB1018" s="71"/>
    </row>
    <row r="1019" spans="28:28" x14ac:dyDescent="0.15">
      <c r="AB1019" s="71"/>
    </row>
    <row r="1020" spans="28:28" x14ac:dyDescent="0.15">
      <c r="AB1020" s="71"/>
    </row>
    <row r="1021" spans="28:28" x14ac:dyDescent="0.15">
      <c r="AB1021" s="71"/>
    </row>
    <row r="1022" spans="28:28" x14ac:dyDescent="0.15">
      <c r="AB1022" s="71"/>
    </row>
    <row r="1023" spans="28:28" x14ac:dyDescent="0.15">
      <c r="AB1023" s="71"/>
    </row>
    <row r="1024" spans="28:28" x14ac:dyDescent="0.15">
      <c r="AB1024" s="71"/>
    </row>
    <row r="1025" spans="28:28" x14ac:dyDescent="0.15">
      <c r="AB1025" s="71"/>
    </row>
    <row r="1026" spans="28:28" x14ac:dyDescent="0.15">
      <c r="AB1026" s="71"/>
    </row>
    <row r="1027" spans="28:28" x14ac:dyDescent="0.15">
      <c r="AB1027" s="71"/>
    </row>
    <row r="1028" spans="28:28" x14ac:dyDescent="0.15">
      <c r="AB1028" s="71"/>
    </row>
    <row r="1029" spans="28:28" x14ac:dyDescent="0.15">
      <c r="AB1029" s="71"/>
    </row>
    <row r="1030" spans="28:28" x14ac:dyDescent="0.15">
      <c r="AB1030" s="71"/>
    </row>
    <row r="1031" spans="28:28" x14ac:dyDescent="0.15">
      <c r="AB1031" s="71"/>
    </row>
    <row r="1032" spans="28:28" x14ac:dyDescent="0.15">
      <c r="AB1032" s="71"/>
    </row>
    <row r="1033" spans="28:28" x14ac:dyDescent="0.15">
      <c r="AB1033" s="71"/>
    </row>
    <row r="1034" spans="28:28" x14ac:dyDescent="0.15">
      <c r="AB1034" s="71"/>
    </row>
    <row r="1035" spans="28:28" x14ac:dyDescent="0.15">
      <c r="AB1035" s="71"/>
    </row>
    <row r="1036" spans="28:28" x14ac:dyDescent="0.15">
      <c r="AB1036" s="71"/>
    </row>
    <row r="1037" spans="28:28" x14ac:dyDescent="0.15">
      <c r="AB1037" s="71"/>
    </row>
    <row r="1038" spans="28:28" x14ac:dyDescent="0.15">
      <c r="AB1038" s="71"/>
    </row>
    <row r="1039" spans="28:28" x14ac:dyDescent="0.15">
      <c r="AB1039" s="71"/>
    </row>
    <row r="1040" spans="28:28" x14ac:dyDescent="0.15">
      <c r="AB1040" s="71"/>
    </row>
    <row r="1041" spans="28:28" x14ac:dyDescent="0.15">
      <c r="AB1041" s="71"/>
    </row>
    <row r="1042" spans="28:28" x14ac:dyDescent="0.15">
      <c r="AB1042" s="71"/>
    </row>
    <row r="1043" spans="28:28" x14ac:dyDescent="0.15">
      <c r="AB1043" s="71"/>
    </row>
    <row r="1044" spans="28:28" x14ac:dyDescent="0.15">
      <c r="AB1044" s="71"/>
    </row>
    <row r="1045" spans="28:28" x14ac:dyDescent="0.15">
      <c r="AB1045" s="71"/>
    </row>
    <row r="1046" spans="28:28" x14ac:dyDescent="0.15">
      <c r="AB1046" s="71"/>
    </row>
    <row r="1047" spans="28:28" x14ac:dyDescent="0.15">
      <c r="AB1047" s="71"/>
    </row>
    <row r="1048" spans="28:28" x14ac:dyDescent="0.15">
      <c r="AB1048" s="71"/>
    </row>
    <row r="1049" spans="28:28" x14ac:dyDescent="0.15">
      <c r="AB1049" s="71"/>
    </row>
    <row r="1050" spans="28:28" x14ac:dyDescent="0.15">
      <c r="AB1050" s="71"/>
    </row>
    <row r="1051" spans="28:28" x14ac:dyDescent="0.15">
      <c r="AB1051" s="71"/>
    </row>
    <row r="1052" spans="28:28" x14ac:dyDescent="0.15">
      <c r="AB1052" s="71"/>
    </row>
    <row r="1053" spans="28:28" x14ac:dyDescent="0.15">
      <c r="AB1053" s="71"/>
    </row>
    <row r="1054" spans="28:28" x14ac:dyDescent="0.15">
      <c r="AB1054" s="71"/>
    </row>
    <row r="1055" spans="28:28" x14ac:dyDescent="0.15">
      <c r="AB1055" s="71"/>
    </row>
    <row r="1056" spans="28:28" x14ac:dyDescent="0.15">
      <c r="AB1056" s="71"/>
    </row>
    <row r="1057" spans="28:28" x14ac:dyDescent="0.15">
      <c r="AB1057" s="71"/>
    </row>
    <row r="1058" spans="28:28" x14ac:dyDescent="0.15">
      <c r="AB1058" s="71"/>
    </row>
    <row r="1059" spans="28:28" x14ac:dyDescent="0.15">
      <c r="AB1059" s="71"/>
    </row>
    <row r="1060" spans="28:28" x14ac:dyDescent="0.15">
      <c r="AB1060" s="71"/>
    </row>
    <row r="1061" spans="28:28" x14ac:dyDescent="0.15">
      <c r="AB1061" s="71"/>
    </row>
    <row r="1062" spans="28:28" x14ac:dyDescent="0.15">
      <c r="AB1062" s="71"/>
    </row>
    <row r="1063" spans="28:28" x14ac:dyDescent="0.15">
      <c r="AB1063" s="71"/>
    </row>
    <row r="1064" spans="28:28" x14ac:dyDescent="0.15">
      <c r="AB1064" s="71"/>
    </row>
    <row r="1065" spans="28:28" x14ac:dyDescent="0.15">
      <c r="AB1065" s="71"/>
    </row>
    <row r="1066" spans="28:28" x14ac:dyDescent="0.15">
      <c r="AB1066" s="71"/>
    </row>
    <row r="1067" spans="28:28" x14ac:dyDescent="0.15">
      <c r="AB1067" s="71"/>
    </row>
    <row r="1068" spans="28:28" x14ac:dyDescent="0.15">
      <c r="AB1068" s="71"/>
    </row>
    <row r="1069" spans="28:28" x14ac:dyDescent="0.15">
      <c r="AB1069" s="71"/>
    </row>
    <row r="1070" spans="28:28" x14ac:dyDescent="0.15">
      <c r="AB1070" s="71"/>
    </row>
    <row r="1071" spans="28:28" x14ac:dyDescent="0.15">
      <c r="AB1071" s="71"/>
    </row>
    <row r="1072" spans="28:28" x14ac:dyDescent="0.15">
      <c r="AB1072" s="71"/>
    </row>
    <row r="1073" spans="28:28" x14ac:dyDescent="0.15">
      <c r="AB1073" s="71"/>
    </row>
    <row r="1074" spans="28:28" x14ac:dyDescent="0.15">
      <c r="AB1074" s="71"/>
    </row>
    <row r="1075" spans="28:28" x14ac:dyDescent="0.15">
      <c r="AB1075" s="71"/>
    </row>
    <row r="1076" spans="28:28" x14ac:dyDescent="0.15">
      <c r="AB1076" s="71"/>
    </row>
    <row r="1077" spans="28:28" x14ac:dyDescent="0.15">
      <c r="AB1077" s="71"/>
    </row>
    <row r="1078" spans="28:28" x14ac:dyDescent="0.15">
      <c r="AB1078" s="71"/>
    </row>
    <row r="1079" spans="28:28" x14ac:dyDescent="0.15">
      <c r="AB1079" s="71"/>
    </row>
    <row r="1080" spans="28:28" x14ac:dyDescent="0.15">
      <c r="AB1080" s="71"/>
    </row>
    <row r="1081" spans="28:28" x14ac:dyDescent="0.15">
      <c r="AB1081" s="71"/>
    </row>
    <row r="1082" spans="28:28" x14ac:dyDescent="0.15">
      <c r="AB1082" s="71"/>
    </row>
    <row r="1083" spans="28:28" x14ac:dyDescent="0.15">
      <c r="AB1083" s="71"/>
    </row>
    <row r="1084" spans="28:28" x14ac:dyDescent="0.15">
      <c r="AB1084" s="71"/>
    </row>
    <row r="1085" spans="28:28" x14ac:dyDescent="0.15">
      <c r="AB1085" s="71"/>
    </row>
    <row r="1086" spans="28:28" x14ac:dyDescent="0.15">
      <c r="AB1086" s="71"/>
    </row>
    <row r="1087" spans="28:28" x14ac:dyDescent="0.15">
      <c r="AB1087" s="71"/>
    </row>
    <row r="1088" spans="28:28" x14ac:dyDescent="0.15">
      <c r="AB1088" s="71"/>
    </row>
    <row r="1089" spans="28:28" x14ac:dyDescent="0.15">
      <c r="AB1089" s="71"/>
    </row>
    <row r="1090" spans="28:28" x14ac:dyDescent="0.15">
      <c r="AB1090" s="71"/>
    </row>
    <row r="1091" spans="28:28" x14ac:dyDescent="0.15">
      <c r="AB1091" s="71"/>
    </row>
    <row r="1092" spans="28:28" x14ac:dyDescent="0.15">
      <c r="AB1092" s="71"/>
    </row>
    <row r="1093" spans="28:28" x14ac:dyDescent="0.15">
      <c r="AB1093" s="71"/>
    </row>
    <row r="1094" spans="28:28" x14ac:dyDescent="0.15">
      <c r="AB1094" s="71"/>
    </row>
    <row r="1095" spans="28:28" x14ac:dyDescent="0.15">
      <c r="AB1095" s="71"/>
    </row>
    <row r="1096" spans="28:28" x14ac:dyDescent="0.15">
      <c r="AB1096" s="71"/>
    </row>
    <row r="1097" spans="28:28" x14ac:dyDescent="0.15">
      <c r="AB1097" s="71"/>
    </row>
    <row r="1098" spans="28:28" x14ac:dyDescent="0.15">
      <c r="AB1098" s="71"/>
    </row>
    <row r="1099" spans="28:28" x14ac:dyDescent="0.15">
      <c r="AB1099" s="71"/>
    </row>
    <row r="1100" spans="28:28" x14ac:dyDescent="0.15">
      <c r="AB1100" s="71"/>
    </row>
    <row r="1101" spans="28:28" x14ac:dyDescent="0.15">
      <c r="AB1101" s="71"/>
    </row>
    <row r="1102" spans="28:28" x14ac:dyDescent="0.15">
      <c r="AB1102" s="71"/>
    </row>
    <row r="1103" spans="28:28" x14ac:dyDescent="0.15">
      <c r="AB1103" s="71"/>
    </row>
    <row r="1104" spans="28:28" x14ac:dyDescent="0.15">
      <c r="AB1104" s="71"/>
    </row>
    <row r="1105" spans="28:28" x14ac:dyDescent="0.15">
      <c r="AB1105" s="71"/>
    </row>
    <row r="1106" spans="28:28" x14ac:dyDescent="0.15">
      <c r="AB1106" s="71"/>
    </row>
    <row r="1107" spans="28:28" x14ac:dyDescent="0.15">
      <c r="AB1107" s="71"/>
    </row>
    <row r="1108" spans="28:28" x14ac:dyDescent="0.15">
      <c r="AB1108" s="71"/>
    </row>
    <row r="1109" spans="28:28" x14ac:dyDescent="0.15">
      <c r="AB1109" s="71"/>
    </row>
    <row r="1110" spans="28:28" x14ac:dyDescent="0.15">
      <c r="AB1110" s="71"/>
    </row>
    <row r="1111" spans="28:28" x14ac:dyDescent="0.15">
      <c r="AB1111" s="71"/>
    </row>
    <row r="1112" spans="28:28" x14ac:dyDescent="0.15">
      <c r="AB1112" s="71"/>
    </row>
    <row r="1113" spans="28:28" x14ac:dyDescent="0.15">
      <c r="AB1113" s="71"/>
    </row>
    <row r="1114" spans="28:28" x14ac:dyDescent="0.15">
      <c r="AB1114" s="71"/>
    </row>
    <row r="1115" spans="28:28" x14ac:dyDescent="0.15">
      <c r="AB1115" s="71"/>
    </row>
    <row r="1116" spans="28:28" x14ac:dyDescent="0.15">
      <c r="AB1116" s="71"/>
    </row>
    <row r="1117" spans="28:28" x14ac:dyDescent="0.15">
      <c r="AB1117" s="71"/>
    </row>
    <row r="1118" spans="28:28" x14ac:dyDescent="0.15">
      <c r="AB1118" s="71"/>
    </row>
    <row r="1119" spans="28:28" x14ac:dyDescent="0.15">
      <c r="AB1119" s="71"/>
    </row>
    <row r="1120" spans="28:28" x14ac:dyDescent="0.15">
      <c r="AB1120" s="71"/>
    </row>
    <row r="1121" spans="28:28" x14ac:dyDescent="0.15">
      <c r="AB1121" s="71"/>
    </row>
    <row r="1122" spans="28:28" x14ac:dyDescent="0.15">
      <c r="AB1122" s="71"/>
    </row>
    <row r="1123" spans="28:28" x14ac:dyDescent="0.15">
      <c r="AB1123" s="71"/>
    </row>
    <row r="1124" spans="28:28" x14ac:dyDescent="0.15">
      <c r="AB1124" s="71"/>
    </row>
    <row r="1125" spans="28:28" x14ac:dyDescent="0.15">
      <c r="AB1125" s="71"/>
    </row>
    <row r="1126" spans="28:28" x14ac:dyDescent="0.15">
      <c r="AB1126" s="71"/>
    </row>
    <row r="1127" spans="28:28" x14ac:dyDescent="0.15">
      <c r="AB1127" s="71"/>
    </row>
    <row r="1128" spans="28:28" x14ac:dyDescent="0.15">
      <c r="AB1128" s="71"/>
    </row>
    <row r="1129" spans="28:28" x14ac:dyDescent="0.15">
      <c r="AB1129" s="71"/>
    </row>
    <row r="1130" spans="28:28" x14ac:dyDescent="0.15">
      <c r="AB1130" s="71"/>
    </row>
    <row r="1131" spans="28:28" x14ac:dyDescent="0.15">
      <c r="AB1131" s="71"/>
    </row>
    <row r="1132" spans="28:28" x14ac:dyDescent="0.15">
      <c r="AB1132" s="71"/>
    </row>
    <row r="1133" spans="28:28" x14ac:dyDescent="0.15">
      <c r="AB1133" s="71"/>
    </row>
    <row r="1134" spans="28:28" x14ac:dyDescent="0.15">
      <c r="AB1134" s="71"/>
    </row>
    <row r="1135" spans="28:28" x14ac:dyDescent="0.15">
      <c r="AB1135" s="71"/>
    </row>
    <row r="1136" spans="28:28" x14ac:dyDescent="0.15">
      <c r="AB1136" s="71"/>
    </row>
    <row r="1137" spans="28:28" x14ac:dyDescent="0.15">
      <c r="AB1137" s="71"/>
    </row>
    <row r="1138" spans="28:28" x14ac:dyDescent="0.15">
      <c r="AB1138" s="71"/>
    </row>
    <row r="1139" spans="28:28" x14ac:dyDescent="0.15">
      <c r="AB1139" s="71"/>
    </row>
    <row r="1140" spans="28:28" x14ac:dyDescent="0.15">
      <c r="AB1140" s="71"/>
    </row>
    <row r="1141" spans="28:28" x14ac:dyDescent="0.15">
      <c r="AB1141" s="71"/>
    </row>
    <row r="1142" spans="28:28" x14ac:dyDescent="0.15">
      <c r="AB1142" s="71"/>
    </row>
    <row r="1143" spans="28:28" x14ac:dyDescent="0.15">
      <c r="AB1143" s="71"/>
    </row>
    <row r="1144" spans="28:28" x14ac:dyDescent="0.15">
      <c r="AB1144" s="71"/>
    </row>
    <row r="1145" spans="28:28" x14ac:dyDescent="0.15">
      <c r="AB1145" s="71"/>
    </row>
    <row r="1146" spans="28:28" x14ac:dyDescent="0.15">
      <c r="AB1146" s="71"/>
    </row>
    <row r="1147" spans="28:28" x14ac:dyDescent="0.15">
      <c r="AB1147" s="71"/>
    </row>
    <row r="1148" spans="28:28" x14ac:dyDescent="0.15">
      <c r="AB1148" s="71"/>
    </row>
    <row r="1149" spans="28:28" x14ac:dyDescent="0.15">
      <c r="AB1149" s="71"/>
    </row>
    <row r="1150" spans="28:28" x14ac:dyDescent="0.15">
      <c r="AB1150" s="71"/>
    </row>
    <row r="1151" spans="28:28" x14ac:dyDescent="0.15">
      <c r="AB1151" s="71"/>
    </row>
    <row r="1152" spans="28:28" x14ac:dyDescent="0.15">
      <c r="AB1152" s="71"/>
    </row>
    <row r="1153" spans="28:28" x14ac:dyDescent="0.15">
      <c r="AB1153" s="71"/>
    </row>
    <row r="1154" spans="28:28" x14ac:dyDescent="0.15">
      <c r="AB1154" s="71"/>
    </row>
    <row r="1155" spans="28:28" x14ac:dyDescent="0.15">
      <c r="AB1155" s="71"/>
    </row>
    <row r="1156" spans="28:28" x14ac:dyDescent="0.15">
      <c r="AB1156" s="71"/>
    </row>
    <row r="1157" spans="28:28" x14ac:dyDescent="0.15">
      <c r="AB1157" s="71"/>
    </row>
    <row r="1158" spans="28:28" x14ac:dyDescent="0.15">
      <c r="AB1158" s="71"/>
    </row>
    <row r="1159" spans="28:28" x14ac:dyDescent="0.15">
      <c r="AB1159" s="71"/>
    </row>
    <row r="1160" spans="28:28" x14ac:dyDescent="0.15">
      <c r="AB1160" s="71"/>
    </row>
    <row r="1161" spans="28:28" x14ac:dyDescent="0.15">
      <c r="AB1161" s="71"/>
    </row>
    <row r="1162" spans="28:28" x14ac:dyDescent="0.15">
      <c r="AB1162" s="71"/>
    </row>
    <row r="1163" spans="28:28" x14ac:dyDescent="0.15">
      <c r="AB1163" s="71"/>
    </row>
    <row r="1164" spans="28:28" x14ac:dyDescent="0.15">
      <c r="AB1164" s="71"/>
    </row>
    <row r="1165" spans="28:28" x14ac:dyDescent="0.15">
      <c r="AB1165" s="71"/>
    </row>
    <row r="1166" spans="28:28" x14ac:dyDescent="0.15">
      <c r="AB1166" s="71"/>
    </row>
    <row r="1167" spans="28:28" x14ac:dyDescent="0.15">
      <c r="AB1167" s="71"/>
    </row>
    <row r="1168" spans="28:28" x14ac:dyDescent="0.15">
      <c r="AB1168" s="71"/>
    </row>
    <row r="1169" spans="28:28" x14ac:dyDescent="0.15">
      <c r="AB1169" s="71"/>
    </row>
    <row r="1170" spans="28:28" x14ac:dyDescent="0.15">
      <c r="AB1170" s="71"/>
    </row>
    <row r="1171" spans="28:28" x14ac:dyDescent="0.15">
      <c r="AB1171" s="71"/>
    </row>
    <row r="1172" spans="28:28" x14ac:dyDescent="0.15">
      <c r="AB1172" s="71"/>
    </row>
    <row r="1173" spans="28:28" x14ac:dyDescent="0.15">
      <c r="AB1173" s="71"/>
    </row>
    <row r="1174" spans="28:28" x14ac:dyDescent="0.15">
      <c r="AB1174" s="71"/>
    </row>
    <row r="1175" spans="28:28" x14ac:dyDescent="0.15">
      <c r="AB1175" s="71"/>
    </row>
    <row r="1176" spans="28:28" x14ac:dyDescent="0.15">
      <c r="AB1176" s="71"/>
    </row>
    <row r="1177" spans="28:28" x14ac:dyDescent="0.15">
      <c r="AB1177" s="71"/>
    </row>
    <row r="1178" spans="28:28" x14ac:dyDescent="0.15">
      <c r="AB1178" s="71"/>
    </row>
    <row r="1179" spans="28:28" x14ac:dyDescent="0.15">
      <c r="AB1179" s="71"/>
    </row>
    <row r="1180" spans="28:28" x14ac:dyDescent="0.15">
      <c r="AB1180" s="71"/>
    </row>
    <row r="1181" spans="28:28" x14ac:dyDescent="0.15">
      <c r="AB1181" s="71"/>
    </row>
    <row r="1182" spans="28:28" x14ac:dyDescent="0.15">
      <c r="AB1182" s="71"/>
    </row>
    <row r="1183" spans="28:28" x14ac:dyDescent="0.15">
      <c r="AB1183" s="71"/>
    </row>
    <row r="1184" spans="28:28" x14ac:dyDescent="0.15">
      <c r="AB1184" s="71"/>
    </row>
    <row r="1185" spans="28:28" x14ac:dyDescent="0.15">
      <c r="AB1185" s="71"/>
    </row>
    <row r="1186" spans="28:28" x14ac:dyDescent="0.15">
      <c r="AB1186" s="71"/>
    </row>
    <row r="1187" spans="28:28" x14ac:dyDescent="0.15">
      <c r="AB1187" s="71"/>
    </row>
    <row r="1188" spans="28:28" x14ac:dyDescent="0.15">
      <c r="AB1188" s="71"/>
    </row>
    <row r="1189" spans="28:28" x14ac:dyDescent="0.15">
      <c r="AB1189" s="71"/>
    </row>
    <row r="1190" spans="28:28" x14ac:dyDescent="0.15">
      <c r="AB1190" s="71"/>
    </row>
    <row r="1191" spans="28:28" x14ac:dyDescent="0.15">
      <c r="AB1191" s="71"/>
    </row>
    <row r="1192" spans="28:28" x14ac:dyDescent="0.15">
      <c r="AB1192" s="71"/>
    </row>
    <row r="1193" spans="28:28" x14ac:dyDescent="0.15">
      <c r="AB1193" s="71"/>
    </row>
    <row r="1194" spans="28:28" x14ac:dyDescent="0.15">
      <c r="AB1194" s="71"/>
    </row>
    <row r="1195" spans="28:28" x14ac:dyDescent="0.15">
      <c r="AB1195" s="71"/>
    </row>
    <row r="1196" spans="28:28" x14ac:dyDescent="0.15">
      <c r="AB1196" s="71"/>
    </row>
    <row r="1197" spans="28:28" x14ac:dyDescent="0.15">
      <c r="AB1197" s="71"/>
    </row>
    <row r="1198" spans="28:28" x14ac:dyDescent="0.15">
      <c r="AB1198" s="71"/>
    </row>
    <row r="1199" spans="28:28" x14ac:dyDescent="0.15">
      <c r="AB1199" s="71"/>
    </row>
    <row r="1200" spans="28:28" x14ac:dyDescent="0.15">
      <c r="AB1200" s="71"/>
    </row>
    <row r="1201" spans="28:28" x14ac:dyDescent="0.15">
      <c r="AB1201" s="71"/>
    </row>
    <row r="1202" spans="28:28" x14ac:dyDescent="0.15">
      <c r="AB1202" s="71"/>
    </row>
    <row r="1203" spans="28:28" x14ac:dyDescent="0.15">
      <c r="AB1203" s="71"/>
    </row>
    <row r="1204" spans="28:28" x14ac:dyDescent="0.15">
      <c r="AB1204" s="71"/>
    </row>
    <row r="1205" spans="28:28" x14ac:dyDescent="0.15">
      <c r="AB1205" s="71"/>
    </row>
    <row r="1206" spans="28:28" x14ac:dyDescent="0.15">
      <c r="AB1206" s="71"/>
    </row>
    <row r="1207" spans="28:28" x14ac:dyDescent="0.15">
      <c r="AB1207" s="71"/>
    </row>
    <row r="1208" spans="28:28" x14ac:dyDescent="0.15">
      <c r="AB1208" s="71"/>
    </row>
    <row r="1209" spans="28:28" x14ac:dyDescent="0.15">
      <c r="AB1209" s="71"/>
    </row>
    <row r="1210" spans="28:28" x14ac:dyDescent="0.15">
      <c r="AB1210" s="71"/>
    </row>
    <row r="1211" spans="28:28" x14ac:dyDescent="0.15">
      <c r="AB1211" s="71"/>
    </row>
    <row r="1212" spans="28:28" x14ac:dyDescent="0.15">
      <c r="AB1212" s="71"/>
    </row>
    <row r="1213" spans="28:28" x14ac:dyDescent="0.15">
      <c r="AB1213" s="71"/>
    </row>
    <row r="1214" spans="28:28" x14ac:dyDescent="0.15">
      <c r="AB1214" s="71"/>
    </row>
    <row r="1215" spans="28:28" x14ac:dyDescent="0.15">
      <c r="AB1215" s="71"/>
    </row>
    <row r="1216" spans="28:28" x14ac:dyDescent="0.15">
      <c r="AB1216" s="71"/>
    </row>
    <row r="1217" spans="28:28" x14ac:dyDescent="0.15">
      <c r="AB1217" s="71"/>
    </row>
    <row r="1218" spans="28:28" x14ac:dyDescent="0.15">
      <c r="AB1218" s="71"/>
    </row>
    <row r="1219" spans="28:28" x14ac:dyDescent="0.15">
      <c r="AB1219" s="71"/>
    </row>
    <row r="1220" spans="28:28" x14ac:dyDescent="0.15">
      <c r="AB1220" s="71"/>
    </row>
    <row r="1221" spans="28:28" x14ac:dyDescent="0.15">
      <c r="AB1221" s="71"/>
    </row>
    <row r="1222" spans="28:28" x14ac:dyDescent="0.15">
      <c r="AB1222" s="71"/>
    </row>
    <row r="1223" spans="28:28" x14ac:dyDescent="0.15">
      <c r="AB1223" s="71"/>
    </row>
    <row r="1224" spans="28:28" x14ac:dyDescent="0.15">
      <c r="AB1224" s="71"/>
    </row>
    <row r="1225" spans="28:28" x14ac:dyDescent="0.15">
      <c r="AB1225" s="71"/>
    </row>
    <row r="1226" spans="28:28" x14ac:dyDescent="0.15">
      <c r="AB1226" s="71"/>
    </row>
    <row r="1227" spans="28:28" x14ac:dyDescent="0.15">
      <c r="AB1227" s="71"/>
    </row>
    <row r="1228" spans="28:28" x14ac:dyDescent="0.15">
      <c r="AB1228" s="71"/>
    </row>
    <row r="1229" spans="28:28" x14ac:dyDescent="0.15">
      <c r="AB1229" s="71"/>
    </row>
    <row r="1230" spans="28:28" x14ac:dyDescent="0.15">
      <c r="AB1230" s="71"/>
    </row>
    <row r="1231" spans="28:28" x14ac:dyDescent="0.15">
      <c r="AB1231" s="71"/>
    </row>
    <row r="1232" spans="28:28" x14ac:dyDescent="0.15">
      <c r="AB1232" s="71"/>
    </row>
    <row r="1233" spans="28:28" x14ac:dyDescent="0.15">
      <c r="AB1233" s="71"/>
    </row>
    <row r="1234" spans="28:28" x14ac:dyDescent="0.15">
      <c r="AB1234" s="71"/>
    </row>
    <row r="1235" spans="28:28" x14ac:dyDescent="0.15">
      <c r="AB1235" s="71"/>
    </row>
    <row r="1236" spans="28:28" x14ac:dyDescent="0.15">
      <c r="AB1236" s="71"/>
    </row>
    <row r="1237" spans="28:28" x14ac:dyDescent="0.15">
      <c r="AB1237" s="71"/>
    </row>
    <row r="1238" spans="28:28" x14ac:dyDescent="0.15">
      <c r="AB1238" s="71"/>
    </row>
    <row r="1239" spans="28:28" x14ac:dyDescent="0.15">
      <c r="AB1239" s="71"/>
    </row>
    <row r="1240" spans="28:28" x14ac:dyDescent="0.15">
      <c r="AB1240" s="71"/>
    </row>
    <row r="1241" spans="28:28" x14ac:dyDescent="0.15">
      <c r="AB1241" s="71"/>
    </row>
    <row r="1242" spans="28:28" x14ac:dyDescent="0.15">
      <c r="AB1242" s="71"/>
    </row>
    <row r="1243" spans="28:28" x14ac:dyDescent="0.15">
      <c r="AB1243" s="71"/>
    </row>
    <row r="1244" spans="28:28" x14ac:dyDescent="0.15">
      <c r="AB1244" s="71"/>
    </row>
    <row r="1245" spans="28:28" x14ac:dyDescent="0.15">
      <c r="AB1245" s="71"/>
    </row>
    <row r="1246" spans="28:28" x14ac:dyDescent="0.15">
      <c r="AB1246" s="71"/>
    </row>
    <row r="1247" spans="28:28" x14ac:dyDescent="0.15">
      <c r="AB1247" s="71"/>
    </row>
    <row r="1248" spans="28:28" x14ac:dyDescent="0.15">
      <c r="AB1248" s="71"/>
    </row>
    <row r="1249" spans="28:28" x14ac:dyDescent="0.15">
      <c r="AB1249" s="71"/>
    </row>
    <row r="1250" spans="28:28" x14ac:dyDescent="0.15">
      <c r="AB1250" s="71"/>
    </row>
    <row r="1251" spans="28:28" x14ac:dyDescent="0.15">
      <c r="AB1251" s="71"/>
    </row>
    <row r="1252" spans="28:28" x14ac:dyDescent="0.15">
      <c r="AB1252" s="71"/>
    </row>
    <row r="1253" spans="28:28" x14ac:dyDescent="0.15">
      <c r="AB1253" s="71"/>
    </row>
    <row r="1254" spans="28:28" x14ac:dyDescent="0.15">
      <c r="AB1254" s="71"/>
    </row>
    <row r="1255" spans="28:28" x14ac:dyDescent="0.15">
      <c r="AB1255" s="71"/>
    </row>
    <row r="1256" spans="28:28" x14ac:dyDescent="0.15">
      <c r="AB1256" s="71"/>
    </row>
    <row r="1257" spans="28:28" x14ac:dyDescent="0.15">
      <c r="AB1257" s="71"/>
    </row>
    <row r="1258" spans="28:28" x14ac:dyDescent="0.15">
      <c r="AB1258" s="71"/>
    </row>
    <row r="1259" spans="28:28" x14ac:dyDescent="0.15">
      <c r="AB1259" s="71"/>
    </row>
    <row r="1260" spans="28:28" x14ac:dyDescent="0.15">
      <c r="AB1260" s="71"/>
    </row>
    <row r="1261" spans="28:28" x14ac:dyDescent="0.15">
      <c r="AB1261" s="71"/>
    </row>
    <row r="1262" spans="28:28" x14ac:dyDescent="0.15">
      <c r="AB1262" s="71"/>
    </row>
    <row r="1263" spans="28:28" x14ac:dyDescent="0.15">
      <c r="AB1263" s="71"/>
    </row>
    <row r="1264" spans="28:28" x14ac:dyDescent="0.15">
      <c r="AB1264" s="71"/>
    </row>
    <row r="1265" spans="28:28" x14ac:dyDescent="0.15">
      <c r="AB1265" s="71"/>
    </row>
    <row r="1266" spans="28:28" x14ac:dyDescent="0.15">
      <c r="AB1266" s="71"/>
    </row>
    <row r="1267" spans="28:28" x14ac:dyDescent="0.15">
      <c r="AB1267" s="71"/>
    </row>
    <row r="1268" spans="28:28" x14ac:dyDescent="0.15">
      <c r="AB1268" s="71"/>
    </row>
    <row r="1269" spans="28:28" x14ac:dyDescent="0.15">
      <c r="AB1269" s="71"/>
    </row>
    <row r="1270" spans="28:28" x14ac:dyDescent="0.15">
      <c r="AB1270" s="71"/>
    </row>
    <row r="1271" spans="28:28" x14ac:dyDescent="0.15">
      <c r="AB1271" s="71"/>
    </row>
    <row r="1272" spans="28:28" x14ac:dyDescent="0.15">
      <c r="AB1272" s="71"/>
    </row>
    <row r="1273" spans="28:28" x14ac:dyDescent="0.15">
      <c r="AB1273" s="71"/>
    </row>
    <row r="1274" spans="28:28" x14ac:dyDescent="0.15">
      <c r="AB1274" s="71"/>
    </row>
    <row r="1275" spans="28:28" x14ac:dyDescent="0.15">
      <c r="AB1275" s="71"/>
    </row>
    <row r="1276" spans="28:28" x14ac:dyDescent="0.15">
      <c r="AB1276" s="71"/>
    </row>
    <row r="1277" spans="28:28" x14ac:dyDescent="0.15">
      <c r="AB1277" s="71"/>
    </row>
    <row r="1278" spans="28:28" x14ac:dyDescent="0.15">
      <c r="AB1278" s="71"/>
    </row>
    <row r="1279" spans="28:28" x14ac:dyDescent="0.15">
      <c r="AB1279" s="71"/>
    </row>
    <row r="1280" spans="28:28" x14ac:dyDescent="0.15">
      <c r="AB1280" s="71"/>
    </row>
    <row r="1281" spans="28:28" x14ac:dyDescent="0.15">
      <c r="AB1281" s="71"/>
    </row>
    <row r="1282" spans="28:28" x14ac:dyDescent="0.15">
      <c r="AB1282" s="71"/>
    </row>
    <row r="1283" spans="28:28" x14ac:dyDescent="0.15">
      <c r="AB1283" s="71"/>
    </row>
    <row r="1284" spans="28:28" x14ac:dyDescent="0.15">
      <c r="AB1284" s="71"/>
    </row>
    <row r="1285" spans="28:28" x14ac:dyDescent="0.15">
      <c r="AB1285" s="71"/>
    </row>
    <row r="1286" spans="28:28" x14ac:dyDescent="0.15">
      <c r="AB1286" s="71"/>
    </row>
    <row r="1287" spans="28:28" x14ac:dyDescent="0.15">
      <c r="AB1287" s="71"/>
    </row>
    <row r="1288" spans="28:28" x14ac:dyDescent="0.15">
      <c r="AB1288" s="71"/>
    </row>
    <row r="1289" spans="28:28" x14ac:dyDescent="0.15">
      <c r="AB1289" s="71"/>
    </row>
    <row r="1290" spans="28:28" x14ac:dyDescent="0.15">
      <c r="AB1290" s="71"/>
    </row>
    <row r="1291" spans="28:28" x14ac:dyDescent="0.15">
      <c r="AB1291" s="71"/>
    </row>
    <row r="1292" spans="28:28" x14ac:dyDescent="0.15">
      <c r="AB1292" s="71"/>
    </row>
    <row r="1293" spans="28:28" x14ac:dyDescent="0.15">
      <c r="AB1293" s="71"/>
    </row>
    <row r="1294" spans="28:28" x14ac:dyDescent="0.15">
      <c r="AB1294" s="71"/>
    </row>
    <row r="1295" spans="28:28" x14ac:dyDescent="0.15">
      <c r="AB1295" s="71"/>
    </row>
    <row r="1296" spans="28:28" x14ac:dyDescent="0.15">
      <c r="AB1296" s="71"/>
    </row>
    <row r="1297" spans="28:28" x14ac:dyDescent="0.15">
      <c r="AB1297" s="71"/>
    </row>
    <row r="1298" spans="28:28" x14ac:dyDescent="0.15">
      <c r="AB1298" s="71"/>
    </row>
    <row r="1299" spans="28:28" x14ac:dyDescent="0.15">
      <c r="AB1299" s="71"/>
    </row>
    <row r="1300" spans="28:28" x14ac:dyDescent="0.15">
      <c r="AB1300" s="71"/>
    </row>
    <row r="1301" spans="28:28" x14ac:dyDescent="0.15">
      <c r="AB1301" s="71"/>
    </row>
    <row r="1302" spans="28:28" x14ac:dyDescent="0.15">
      <c r="AB1302" s="71"/>
    </row>
    <row r="1303" spans="28:28" x14ac:dyDescent="0.15">
      <c r="AB1303" s="71"/>
    </row>
    <row r="1304" spans="28:28" x14ac:dyDescent="0.15">
      <c r="AB1304" s="71"/>
    </row>
    <row r="1305" spans="28:28" x14ac:dyDescent="0.15">
      <c r="AB1305" s="71"/>
    </row>
    <row r="1306" spans="28:28" x14ac:dyDescent="0.15">
      <c r="AB1306" s="71"/>
    </row>
    <row r="1307" spans="28:28" x14ac:dyDescent="0.15">
      <c r="AB1307" s="71"/>
    </row>
    <row r="1308" spans="28:28" x14ac:dyDescent="0.15">
      <c r="AB1308" s="71"/>
    </row>
    <row r="1309" spans="28:28" x14ac:dyDescent="0.15">
      <c r="AB1309" s="71"/>
    </row>
    <row r="1310" spans="28:28" x14ac:dyDescent="0.15">
      <c r="AB1310" s="71"/>
    </row>
    <row r="1311" spans="28:28" x14ac:dyDescent="0.15">
      <c r="AB1311" s="71"/>
    </row>
    <row r="1312" spans="28:28" x14ac:dyDescent="0.15">
      <c r="AB1312" s="71"/>
    </row>
    <row r="1313" spans="28:28" x14ac:dyDescent="0.15">
      <c r="AB1313" s="71"/>
    </row>
    <row r="1314" spans="28:28" x14ac:dyDescent="0.15">
      <c r="AB1314" s="71"/>
    </row>
    <row r="1315" spans="28:28" x14ac:dyDescent="0.15">
      <c r="AB1315" s="71"/>
    </row>
    <row r="1316" spans="28:28" x14ac:dyDescent="0.15">
      <c r="AB1316" s="71"/>
    </row>
    <row r="1317" spans="28:28" x14ac:dyDescent="0.15">
      <c r="AB1317" s="71"/>
    </row>
    <row r="1318" spans="28:28" x14ac:dyDescent="0.15">
      <c r="AB1318" s="71"/>
    </row>
    <row r="1319" spans="28:28" x14ac:dyDescent="0.15">
      <c r="AB1319" s="71"/>
    </row>
    <row r="1320" spans="28:28" x14ac:dyDescent="0.15">
      <c r="AB1320" s="71"/>
    </row>
    <row r="1321" spans="28:28" x14ac:dyDescent="0.15">
      <c r="AB1321" s="71"/>
    </row>
    <row r="1322" spans="28:28" x14ac:dyDescent="0.15">
      <c r="AB1322" s="71"/>
    </row>
    <row r="1323" spans="28:28" x14ac:dyDescent="0.15">
      <c r="AB1323" s="71"/>
    </row>
    <row r="1324" spans="28:28" x14ac:dyDescent="0.15">
      <c r="AB1324" s="71"/>
    </row>
    <row r="1325" spans="28:28" x14ac:dyDescent="0.15">
      <c r="AB1325" s="71"/>
    </row>
    <row r="1326" spans="28:28" x14ac:dyDescent="0.15">
      <c r="AB1326" s="71"/>
    </row>
    <row r="1327" spans="28:28" x14ac:dyDescent="0.15">
      <c r="AB1327" s="71"/>
    </row>
    <row r="1328" spans="28:28" x14ac:dyDescent="0.15">
      <c r="AB1328" s="71"/>
    </row>
    <row r="1329" spans="28:28" x14ac:dyDescent="0.15">
      <c r="AB1329" s="71"/>
    </row>
    <row r="1330" spans="28:28" x14ac:dyDescent="0.15">
      <c r="AB1330" s="71"/>
    </row>
    <row r="1331" spans="28:28" x14ac:dyDescent="0.15">
      <c r="AB1331" s="71"/>
    </row>
    <row r="1332" spans="28:28" x14ac:dyDescent="0.15">
      <c r="AB1332" s="71"/>
    </row>
    <row r="1333" spans="28:28" x14ac:dyDescent="0.15">
      <c r="AB1333" s="71"/>
    </row>
    <row r="1334" spans="28:28" x14ac:dyDescent="0.15">
      <c r="AB1334" s="71"/>
    </row>
    <row r="1335" spans="28:28" x14ac:dyDescent="0.15">
      <c r="AB1335" s="71"/>
    </row>
    <row r="1336" spans="28:28" x14ac:dyDescent="0.15">
      <c r="AB1336" s="71"/>
    </row>
    <row r="1337" spans="28:28" x14ac:dyDescent="0.15">
      <c r="AB1337" s="71"/>
    </row>
    <row r="1338" spans="28:28" x14ac:dyDescent="0.15">
      <c r="AB1338" s="71"/>
    </row>
    <row r="1339" spans="28:28" x14ac:dyDescent="0.15">
      <c r="AB1339" s="71"/>
    </row>
    <row r="1340" spans="28:28" x14ac:dyDescent="0.15">
      <c r="AB1340" s="71"/>
    </row>
    <row r="1341" spans="28:28" x14ac:dyDescent="0.15">
      <c r="AB1341" s="71"/>
    </row>
    <row r="1342" spans="28:28" x14ac:dyDescent="0.15">
      <c r="AB1342" s="71"/>
    </row>
    <row r="1343" spans="28:28" x14ac:dyDescent="0.15">
      <c r="AB1343" s="71"/>
    </row>
    <row r="1344" spans="28:28" x14ac:dyDescent="0.15">
      <c r="AB1344" s="71"/>
    </row>
    <row r="1345" spans="28:28" x14ac:dyDescent="0.15">
      <c r="AB1345" s="71"/>
    </row>
    <row r="1346" spans="28:28" x14ac:dyDescent="0.15">
      <c r="AB1346" s="71"/>
    </row>
    <row r="1347" spans="28:28" x14ac:dyDescent="0.15">
      <c r="AB1347" s="71"/>
    </row>
    <row r="1348" spans="28:28" x14ac:dyDescent="0.15">
      <c r="AB1348" s="71"/>
    </row>
    <row r="1349" spans="28:28" x14ac:dyDescent="0.15">
      <c r="AB1349" s="71"/>
    </row>
    <row r="1350" spans="28:28" x14ac:dyDescent="0.15">
      <c r="AB1350" s="71"/>
    </row>
    <row r="1351" spans="28:28" x14ac:dyDescent="0.15">
      <c r="AB1351" s="71"/>
    </row>
    <row r="1352" spans="28:28" x14ac:dyDescent="0.15">
      <c r="AB1352" s="71"/>
    </row>
    <row r="1353" spans="28:28" x14ac:dyDescent="0.15">
      <c r="AB1353" s="71"/>
    </row>
    <row r="1354" spans="28:28" x14ac:dyDescent="0.15">
      <c r="AB1354" s="71"/>
    </row>
    <row r="1355" spans="28:28" x14ac:dyDescent="0.15">
      <c r="AB1355" s="71"/>
    </row>
    <row r="1356" spans="28:28" x14ac:dyDescent="0.15">
      <c r="AB1356" s="71"/>
    </row>
    <row r="1357" spans="28:28" x14ac:dyDescent="0.15">
      <c r="AB1357" s="71"/>
    </row>
    <row r="1358" spans="28:28" x14ac:dyDescent="0.15">
      <c r="AB1358" s="71"/>
    </row>
    <row r="1359" spans="28:28" x14ac:dyDescent="0.15">
      <c r="AB1359" s="71"/>
    </row>
    <row r="1360" spans="28:28" x14ac:dyDescent="0.15">
      <c r="AB1360" s="71"/>
    </row>
    <row r="1361" spans="28:28" x14ac:dyDescent="0.15">
      <c r="AB1361" s="71"/>
    </row>
    <row r="1362" spans="28:28" x14ac:dyDescent="0.15">
      <c r="AB1362" s="71"/>
    </row>
    <row r="1363" spans="28:28" x14ac:dyDescent="0.15">
      <c r="AB1363" s="71"/>
    </row>
    <row r="1364" spans="28:28" x14ac:dyDescent="0.15">
      <c r="AB1364" s="71"/>
    </row>
    <row r="1365" spans="28:28" x14ac:dyDescent="0.15">
      <c r="AB1365" s="71"/>
    </row>
    <row r="1366" spans="28:28" x14ac:dyDescent="0.15">
      <c r="AB1366" s="71"/>
    </row>
    <row r="1367" spans="28:28" x14ac:dyDescent="0.15">
      <c r="AB1367" s="71"/>
    </row>
    <row r="1368" spans="28:28" x14ac:dyDescent="0.15">
      <c r="AB1368" s="71"/>
    </row>
    <row r="1369" spans="28:28" x14ac:dyDescent="0.15">
      <c r="AB1369" s="71"/>
    </row>
    <row r="1370" spans="28:28" x14ac:dyDescent="0.15">
      <c r="AB1370" s="71"/>
    </row>
    <row r="1371" spans="28:28" x14ac:dyDescent="0.15">
      <c r="AB1371" s="71"/>
    </row>
    <row r="1372" spans="28:28" x14ac:dyDescent="0.15">
      <c r="AB1372" s="71"/>
    </row>
    <row r="1373" spans="28:28" x14ac:dyDescent="0.15">
      <c r="AB1373" s="71"/>
    </row>
    <row r="1374" spans="28:28" x14ac:dyDescent="0.15">
      <c r="AB1374" s="71"/>
    </row>
    <row r="1375" spans="28:28" x14ac:dyDescent="0.15">
      <c r="AB1375" s="71"/>
    </row>
    <row r="1376" spans="28:28" x14ac:dyDescent="0.15">
      <c r="AB1376" s="71"/>
    </row>
    <row r="1377" spans="28:28" x14ac:dyDescent="0.15">
      <c r="AB1377" s="71"/>
    </row>
    <row r="1378" spans="28:28" x14ac:dyDescent="0.15">
      <c r="AB1378" s="71"/>
    </row>
    <row r="1379" spans="28:28" x14ac:dyDescent="0.15">
      <c r="AB1379" s="71"/>
    </row>
    <row r="1380" spans="28:28" x14ac:dyDescent="0.15">
      <c r="AB1380" s="71"/>
    </row>
    <row r="1381" spans="28:28" x14ac:dyDescent="0.15">
      <c r="AB1381" s="71"/>
    </row>
    <row r="1382" spans="28:28" x14ac:dyDescent="0.15">
      <c r="AB1382" s="71"/>
    </row>
    <row r="1383" spans="28:28" x14ac:dyDescent="0.15">
      <c r="AB1383" s="71"/>
    </row>
    <row r="1384" spans="28:28" x14ac:dyDescent="0.15">
      <c r="AB1384" s="71"/>
    </row>
    <row r="1385" spans="28:28" x14ac:dyDescent="0.15">
      <c r="AB1385" s="71"/>
    </row>
    <row r="1386" spans="28:28" x14ac:dyDescent="0.15">
      <c r="AB1386" s="71"/>
    </row>
    <row r="1387" spans="28:28" x14ac:dyDescent="0.15">
      <c r="AB1387" s="71"/>
    </row>
    <row r="1388" spans="28:28" x14ac:dyDescent="0.15">
      <c r="AB1388" s="71"/>
    </row>
    <row r="1389" spans="28:28" x14ac:dyDescent="0.15">
      <c r="AB1389" s="71"/>
    </row>
    <row r="1390" spans="28:28" x14ac:dyDescent="0.15">
      <c r="AB1390" s="71"/>
    </row>
    <row r="1391" spans="28:28" x14ac:dyDescent="0.15">
      <c r="AB1391" s="71"/>
    </row>
    <row r="1392" spans="28:28" x14ac:dyDescent="0.15">
      <c r="AB1392" s="71"/>
    </row>
    <row r="1393" spans="28:28" x14ac:dyDescent="0.15">
      <c r="AB1393" s="71"/>
    </row>
    <row r="1394" spans="28:28" x14ac:dyDescent="0.15">
      <c r="AB1394" s="71"/>
    </row>
    <row r="1395" spans="28:28" x14ac:dyDescent="0.15">
      <c r="AB1395" s="71"/>
    </row>
    <row r="1396" spans="28:28" x14ac:dyDescent="0.15">
      <c r="AB1396" s="71"/>
    </row>
    <row r="1397" spans="28:28" x14ac:dyDescent="0.15">
      <c r="AB1397" s="71"/>
    </row>
    <row r="1398" spans="28:28" x14ac:dyDescent="0.15">
      <c r="AB1398" s="71"/>
    </row>
    <row r="1399" spans="28:28" x14ac:dyDescent="0.15">
      <c r="AB1399" s="71"/>
    </row>
    <row r="1400" spans="28:28" x14ac:dyDescent="0.15">
      <c r="AB1400" s="71"/>
    </row>
    <row r="1401" spans="28:28" x14ac:dyDescent="0.15">
      <c r="AB1401" s="71"/>
    </row>
    <row r="1402" spans="28:28" x14ac:dyDescent="0.15">
      <c r="AB1402" s="71"/>
    </row>
    <row r="1403" spans="28:28" x14ac:dyDescent="0.15">
      <c r="AB1403" s="71"/>
    </row>
    <row r="1404" spans="28:28" x14ac:dyDescent="0.15">
      <c r="AB1404" s="71"/>
    </row>
    <row r="1405" spans="28:28" x14ac:dyDescent="0.15">
      <c r="AB1405" s="71"/>
    </row>
    <row r="1406" spans="28:28" x14ac:dyDescent="0.15">
      <c r="AB1406" s="71"/>
    </row>
    <row r="1407" spans="28:28" x14ac:dyDescent="0.15">
      <c r="AB1407" s="71"/>
    </row>
    <row r="1408" spans="28:28" x14ac:dyDescent="0.15">
      <c r="AB1408" s="71"/>
    </row>
    <row r="1409" spans="28:28" x14ac:dyDescent="0.15">
      <c r="AB1409" s="71"/>
    </row>
    <row r="1410" spans="28:28" x14ac:dyDescent="0.15">
      <c r="AB1410" s="71"/>
    </row>
    <row r="1411" spans="28:28" x14ac:dyDescent="0.15">
      <c r="AB1411" s="71"/>
    </row>
    <row r="1412" spans="28:28" x14ac:dyDescent="0.15">
      <c r="AB1412" s="71"/>
    </row>
    <row r="1413" spans="28:28" x14ac:dyDescent="0.15">
      <c r="AB1413" s="71"/>
    </row>
    <row r="1414" spans="28:28" x14ac:dyDescent="0.15">
      <c r="AB1414" s="71"/>
    </row>
    <row r="1415" spans="28:28" x14ac:dyDescent="0.15">
      <c r="AB1415" s="71"/>
    </row>
    <row r="1416" spans="28:28" x14ac:dyDescent="0.15">
      <c r="AB1416" s="71"/>
    </row>
    <row r="1417" spans="28:28" x14ac:dyDescent="0.15">
      <c r="AB1417" s="71"/>
    </row>
    <row r="1418" spans="28:28" x14ac:dyDescent="0.15">
      <c r="AB1418" s="71"/>
    </row>
    <row r="1419" spans="28:28" x14ac:dyDescent="0.15">
      <c r="AB1419" s="71"/>
    </row>
    <row r="1420" spans="28:28" x14ac:dyDescent="0.15">
      <c r="AB1420" s="71"/>
    </row>
    <row r="1421" spans="28:28" x14ac:dyDescent="0.15">
      <c r="AB1421" s="71"/>
    </row>
    <row r="1422" spans="28:28" x14ac:dyDescent="0.15">
      <c r="AB1422" s="71"/>
    </row>
    <row r="1423" spans="28:28" x14ac:dyDescent="0.15">
      <c r="AB1423" s="71"/>
    </row>
    <row r="1424" spans="28:28" x14ac:dyDescent="0.15">
      <c r="AB1424" s="71"/>
    </row>
    <row r="1425" spans="28:28" x14ac:dyDescent="0.15">
      <c r="AB1425" s="71"/>
    </row>
    <row r="1426" spans="28:28" x14ac:dyDescent="0.15">
      <c r="AB1426" s="71"/>
    </row>
    <row r="1427" spans="28:28" x14ac:dyDescent="0.15">
      <c r="AB1427" s="71"/>
    </row>
    <row r="1428" spans="28:28" x14ac:dyDescent="0.15">
      <c r="AB1428" s="71"/>
    </row>
    <row r="1429" spans="28:28" x14ac:dyDescent="0.15">
      <c r="AB1429" s="71"/>
    </row>
    <row r="1430" spans="28:28" x14ac:dyDescent="0.15">
      <c r="AB1430" s="71"/>
    </row>
    <row r="1431" spans="28:28" x14ac:dyDescent="0.15">
      <c r="AB1431" s="71"/>
    </row>
    <row r="1432" spans="28:28" x14ac:dyDescent="0.15">
      <c r="AB1432" s="71"/>
    </row>
    <row r="1433" spans="28:28" x14ac:dyDescent="0.15">
      <c r="AB1433" s="71"/>
    </row>
    <row r="1434" spans="28:28" x14ac:dyDescent="0.15">
      <c r="AB1434" s="71"/>
    </row>
    <row r="1435" spans="28:28" x14ac:dyDescent="0.15">
      <c r="AB1435" s="71"/>
    </row>
    <row r="1436" spans="28:28" x14ac:dyDescent="0.15">
      <c r="AB1436" s="71"/>
    </row>
    <row r="1437" spans="28:28" x14ac:dyDescent="0.15">
      <c r="AB1437" s="71"/>
    </row>
    <row r="1438" spans="28:28" x14ac:dyDescent="0.15">
      <c r="AB1438" s="71"/>
    </row>
    <row r="1439" spans="28:28" x14ac:dyDescent="0.15">
      <c r="AB1439" s="71"/>
    </row>
    <row r="1440" spans="28:28" x14ac:dyDescent="0.15">
      <c r="AB1440" s="71"/>
    </row>
    <row r="1441" spans="28:28" x14ac:dyDescent="0.15">
      <c r="AB1441" s="71"/>
    </row>
    <row r="1442" spans="28:28" x14ac:dyDescent="0.15">
      <c r="AB1442" s="71"/>
    </row>
    <row r="1443" spans="28:28" x14ac:dyDescent="0.15">
      <c r="AB1443" s="71"/>
    </row>
    <row r="1444" spans="28:28" x14ac:dyDescent="0.15">
      <c r="AB1444" s="71"/>
    </row>
    <row r="1445" spans="28:28" x14ac:dyDescent="0.15">
      <c r="AB1445" s="71"/>
    </row>
    <row r="1446" spans="28:28" x14ac:dyDescent="0.15">
      <c r="AB1446" s="71"/>
    </row>
    <row r="1447" spans="28:28" x14ac:dyDescent="0.15">
      <c r="AB1447" s="71"/>
    </row>
    <row r="1448" spans="28:28" x14ac:dyDescent="0.15">
      <c r="AB1448" s="71"/>
    </row>
    <row r="1449" spans="28:28" x14ac:dyDescent="0.15">
      <c r="AB1449" s="71"/>
    </row>
    <row r="1450" spans="28:28" x14ac:dyDescent="0.15">
      <c r="AB1450" s="71"/>
    </row>
    <row r="1451" spans="28:28" x14ac:dyDescent="0.15">
      <c r="AB1451" s="71"/>
    </row>
    <row r="1452" spans="28:28" x14ac:dyDescent="0.15">
      <c r="AB1452" s="71"/>
    </row>
    <row r="1453" spans="28:28" x14ac:dyDescent="0.15">
      <c r="AB1453" s="71"/>
    </row>
    <row r="1454" spans="28:28" x14ac:dyDescent="0.15">
      <c r="AB1454" s="71"/>
    </row>
    <row r="1455" spans="28:28" x14ac:dyDescent="0.15">
      <c r="AB1455" s="71"/>
    </row>
    <row r="1456" spans="28:28" x14ac:dyDescent="0.15">
      <c r="AB1456" s="71"/>
    </row>
    <row r="1457" spans="28:28" x14ac:dyDescent="0.15">
      <c r="AB1457" s="71"/>
    </row>
    <row r="1458" spans="28:28" x14ac:dyDescent="0.15">
      <c r="AB1458" s="71"/>
    </row>
    <row r="1459" spans="28:28" x14ac:dyDescent="0.15">
      <c r="AB1459" s="71"/>
    </row>
    <row r="1460" spans="28:28" x14ac:dyDescent="0.15">
      <c r="AB1460" s="71"/>
    </row>
    <row r="1461" spans="28:28" x14ac:dyDescent="0.15">
      <c r="AB1461" s="71"/>
    </row>
    <row r="1462" spans="28:28" x14ac:dyDescent="0.15">
      <c r="AB1462" s="71"/>
    </row>
    <row r="1463" spans="28:28" x14ac:dyDescent="0.15">
      <c r="AB1463" s="71"/>
    </row>
    <row r="1464" spans="28:28" x14ac:dyDescent="0.15">
      <c r="AB1464" s="71"/>
    </row>
    <row r="1465" spans="28:28" x14ac:dyDescent="0.15">
      <c r="AB1465" s="71"/>
    </row>
    <row r="1466" spans="28:28" x14ac:dyDescent="0.15">
      <c r="AB1466" s="71"/>
    </row>
    <row r="1467" spans="28:28" x14ac:dyDescent="0.15">
      <c r="AB1467" s="71"/>
    </row>
    <row r="1468" spans="28:28" x14ac:dyDescent="0.15">
      <c r="AB1468" s="71"/>
    </row>
    <row r="1469" spans="28:28" x14ac:dyDescent="0.15">
      <c r="AB1469" s="71"/>
    </row>
    <row r="1470" spans="28:28" x14ac:dyDescent="0.15">
      <c r="AB1470" s="71"/>
    </row>
    <row r="1471" spans="28:28" x14ac:dyDescent="0.15">
      <c r="AB1471" s="71"/>
    </row>
    <row r="1472" spans="28:28" x14ac:dyDescent="0.15">
      <c r="AB1472" s="71"/>
    </row>
    <row r="1473" spans="28:28" x14ac:dyDescent="0.15">
      <c r="AB1473" s="71"/>
    </row>
    <row r="1474" spans="28:28" x14ac:dyDescent="0.15">
      <c r="AB1474" s="71"/>
    </row>
    <row r="1475" spans="28:28" x14ac:dyDescent="0.15">
      <c r="AB1475" s="71"/>
    </row>
    <row r="1476" spans="28:28" x14ac:dyDescent="0.15">
      <c r="AB1476" s="71"/>
    </row>
    <row r="1477" spans="28:28" x14ac:dyDescent="0.15">
      <c r="AB1477" s="71"/>
    </row>
    <row r="1478" spans="28:28" x14ac:dyDescent="0.15">
      <c r="AB1478" s="71"/>
    </row>
    <row r="1479" spans="28:28" x14ac:dyDescent="0.15">
      <c r="AB1479" s="71"/>
    </row>
    <row r="1480" spans="28:28" x14ac:dyDescent="0.15">
      <c r="AB1480" s="71"/>
    </row>
    <row r="1481" spans="28:28" x14ac:dyDescent="0.15">
      <c r="AB1481" s="71"/>
    </row>
    <row r="1482" spans="28:28" x14ac:dyDescent="0.15">
      <c r="AB1482" s="71"/>
    </row>
    <row r="1483" spans="28:28" x14ac:dyDescent="0.15">
      <c r="AB1483" s="71"/>
    </row>
    <row r="1484" spans="28:28" x14ac:dyDescent="0.15">
      <c r="AB1484" s="71"/>
    </row>
    <row r="1485" spans="28:28" x14ac:dyDescent="0.15">
      <c r="AB1485" s="71"/>
    </row>
    <row r="1486" spans="28:28" x14ac:dyDescent="0.15">
      <c r="AB1486" s="71"/>
    </row>
    <row r="1487" spans="28:28" x14ac:dyDescent="0.15">
      <c r="AB1487" s="71"/>
    </row>
    <row r="1488" spans="28:28" x14ac:dyDescent="0.15">
      <c r="AB1488" s="71"/>
    </row>
    <row r="1489" spans="28:28" x14ac:dyDescent="0.15">
      <c r="AB1489" s="71"/>
    </row>
    <row r="1490" spans="28:28" x14ac:dyDescent="0.15">
      <c r="AB1490" s="71"/>
    </row>
    <row r="1491" spans="28:28" x14ac:dyDescent="0.15">
      <c r="AB1491" s="71"/>
    </row>
    <row r="1492" spans="28:28" x14ac:dyDescent="0.15">
      <c r="AB1492" s="71"/>
    </row>
    <row r="1493" spans="28:28" x14ac:dyDescent="0.15">
      <c r="AB1493" s="71"/>
    </row>
    <row r="1494" spans="28:28" x14ac:dyDescent="0.15">
      <c r="AB1494" s="71"/>
    </row>
    <row r="1495" spans="28:28" x14ac:dyDescent="0.15">
      <c r="AB1495" s="71"/>
    </row>
    <row r="1496" spans="28:28" x14ac:dyDescent="0.15">
      <c r="AB1496" s="71"/>
    </row>
    <row r="1497" spans="28:28" x14ac:dyDescent="0.15">
      <c r="AB1497" s="71"/>
    </row>
    <row r="1498" spans="28:28" x14ac:dyDescent="0.15">
      <c r="AB1498" s="71"/>
    </row>
    <row r="1499" spans="28:28" x14ac:dyDescent="0.15">
      <c r="AB1499" s="71"/>
    </row>
    <row r="1500" spans="28:28" x14ac:dyDescent="0.15">
      <c r="AB1500" s="71"/>
    </row>
    <row r="1501" spans="28:28" x14ac:dyDescent="0.15">
      <c r="AB1501" s="71"/>
    </row>
    <row r="1502" spans="28:28" x14ac:dyDescent="0.15">
      <c r="AB1502" s="71"/>
    </row>
    <row r="1503" spans="28:28" x14ac:dyDescent="0.15">
      <c r="AB1503" s="71"/>
    </row>
    <row r="1504" spans="28:28" x14ac:dyDescent="0.15">
      <c r="AB1504" s="71"/>
    </row>
    <row r="1505" spans="28:28" x14ac:dyDescent="0.15">
      <c r="AB1505" s="71"/>
    </row>
    <row r="1506" spans="28:28" x14ac:dyDescent="0.15">
      <c r="AB1506" s="71"/>
    </row>
    <row r="1507" spans="28:28" x14ac:dyDescent="0.15">
      <c r="AB1507" s="71"/>
    </row>
    <row r="1508" spans="28:28" x14ac:dyDescent="0.15">
      <c r="AB1508" s="71"/>
    </row>
    <row r="1509" spans="28:28" x14ac:dyDescent="0.15">
      <c r="AB1509" s="71"/>
    </row>
    <row r="1510" spans="28:28" x14ac:dyDescent="0.15">
      <c r="AB1510" s="71"/>
    </row>
    <row r="1511" spans="28:28" x14ac:dyDescent="0.15">
      <c r="AB1511" s="71"/>
    </row>
    <row r="1512" spans="28:28" x14ac:dyDescent="0.15">
      <c r="AB1512" s="71"/>
    </row>
    <row r="1513" spans="28:28" x14ac:dyDescent="0.15">
      <c r="AB1513" s="71"/>
    </row>
    <row r="1514" spans="28:28" x14ac:dyDescent="0.15">
      <c r="AB1514" s="71"/>
    </row>
    <row r="1515" spans="28:28" x14ac:dyDescent="0.15">
      <c r="AB1515" s="71"/>
    </row>
    <row r="1516" spans="28:28" x14ac:dyDescent="0.15">
      <c r="AB1516" s="71"/>
    </row>
    <row r="1517" spans="28:28" x14ac:dyDescent="0.15">
      <c r="AB1517" s="71"/>
    </row>
    <row r="1518" spans="28:28" x14ac:dyDescent="0.15">
      <c r="AB1518" s="71"/>
    </row>
    <row r="1519" spans="28:28" x14ac:dyDescent="0.15">
      <c r="AB1519" s="71"/>
    </row>
    <row r="1520" spans="28:28" x14ac:dyDescent="0.15">
      <c r="AB1520" s="71"/>
    </row>
    <row r="1521" spans="28:28" x14ac:dyDescent="0.15">
      <c r="AB1521" s="71"/>
    </row>
    <row r="1522" spans="28:28" x14ac:dyDescent="0.15">
      <c r="AB1522" s="71"/>
    </row>
    <row r="1523" spans="28:28" x14ac:dyDescent="0.15">
      <c r="AB1523" s="71"/>
    </row>
    <row r="1524" spans="28:28" x14ac:dyDescent="0.15">
      <c r="AB1524" s="71"/>
    </row>
    <row r="1525" spans="28:28" x14ac:dyDescent="0.15">
      <c r="AB1525" s="71"/>
    </row>
    <row r="1526" spans="28:28" x14ac:dyDescent="0.15">
      <c r="AB1526" s="71"/>
    </row>
    <row r="1527" spans="28:28" x14ac:dyDescent="0.15">
      <c r="AB1527" s="71"/>
    </row>
    <row r="1528" spans="28:28" x14ac:dyDescent="0.15">
      <c r="AB1528" s="71"/>
    </row>
    <row r="1529" spans="28:28" x14ac:dyDescent="0.15">
      <c r="AB1529" s="71"/>
    </row>
    <row r="1530" spans="28:28" x14ac:dyDescent="0.15">
      <c r="AB1530" s="71"/>
    </row>
    <row r="1531" spans="28:28" x14ac:dyDescent="0.15">
      <c r="AB1531" s="71"/>
    </row>
    <row r="1532" spans="28:28" x14ac:dyDescent="0.15">
      <c r="AB1532" s="71"/>
    </row>
    <row r="1533" spans="28:28" x14ac:dyDescent="0.15">
      <c r="AB1533" s="71"/>
    </row>
    <row r="1534" spans="28:28" x14ac:dyDescent="0.15">
      <c r="AB1534" s="71"/>
    </row>
    <row r="1535" spans="28:28" x14ac:dyDescent="0.15">
      <c r="AB1535" s="71"/>
    </row>
    <row r="1536" spans="28:28" x14ac:dyDescent="0.15">
      <c r="AB1536" s="71"/>
    </row>
    <row r="1537" spans="28:28" x14ac:dyDescent="0.15">
      <c r="AB1537" s="71"/>
    </row>
    <row r="1538" spans="28:28" x14ac:dyDescent="0.15">
      <c r="AB1538" s="71"/>
    </row>
    <row r="1539" spans="28:28" x14ac:dyDescent="0.15">
      <c r="AB1539" s="71"/>
    </row>
    <row r="1540" spans="28:28" x14ac:dyDescent="0.15">
      <c r="AB1540" s="71"/>
    </row>
    <row r="1541" spans="28:28" x14ac:dyDescent="0.15">
      <c r="AB1541" s="71"/>
    </row>
    <row r="1542" spans="28:28" x14ac:dyDescent="0.15">
      <c r="AB1542" s="71"/>
    </row>
    <row r="1543" spans="28:28" x14ac:dyDescent="0.15">
      <c r="AB1543" s="71"/>
    </row>
    <row r="1544" spans="28:28" x14ac:dyDescent="0.15">
      <c r="AB1544" s="71"/>
    </row>
    <row r="1545" spans="28:28" x14ac:dyDescent="0.15">
      <c r="AB1545" s="71"/>
    </row>
    <row r="1546" spans="28:28" x14ac:dyDescent="0.15">
      <c r="AB1546" s="71"/>
    </row>
    <row r="1547" spans="28:28" x14ac:dyDescent="0.15">
      <c r="AB1547" s="71"/>
    </row>
    <row r="1548" spans="28:28" x14ac:dyDescent="0.15">
      <c r="AB1548" s="71"/>
    </row>
    <row r="1549" spans="28:28" x14ac:dyDescent="0.15">
      <c r="AB1549" s="71"/>
    </row>
    <row r="1550" spans="28:28" x14ac:dyDescent="0.15">
      <c r="AB1550" s="71"/>
    </row>
    <row r="1551" spans="28:28" x14ac:dyDescent="0.15">
      <c r="AB1551" s="71"/>
    </row>
    <row r="1552" spans="28:28" x14ac:dyDescent="0.15">
      <c r="AB1552" s="71"/>
    </row>
    <row r="1553" spans="28:28" x14ac:dyDescent="0.15">
      <c r="AB1553" s="71"/>
    </row>
    <row r="1554" spans="28:28" x14ac:dyDescent="0.15">
      <c r="AB1554" s="71"/>
    </row>
    <row r="1555" spans="28:28" x14ac:dyDescent="0.15">
      <c r="AB1555" s="71"/>
    </row>
    <row r="1556" spans="28:28" x14ac:dyDescent="0.15">
      <c r="AB1556" s="71"/>
    </row>
    <row r="1557" spans="28:28" x14ac:dyDescent="0.15">
      <c r="AB1557" s="71"/>
    </row>
    <row r="1558" spans="28:28" x14ac:dyDescent="0.15">
      <c r="AB1558" s="71"/>
    </row>
    <row r="1559" spans="28:28" x14ac:dyDescent="0.15">
      <c r="AB1559" s="71"/>
    </row>
    <row r="1560" spans="28:28" x14ac:dyDescent="0.15">
      <c r="AB1560" s="71"/>
    </row>
    <row r="1561" spans="28:28" x14ac:dyDescent="0.15">
      <c r="AB1561" s="71"/>
    </row>
    <row r="1562" spans="28:28" x14ac:dyDescent="0.15">
      <c r="AB1562" s="71"/>
    </row>
    <row r="1563" spans="28:28" x14ac:dyDescent="0.15">
      <c r="AB1563" s="71"/>
    </row>
    <row r="1564" spans="28:28" x14ac:dyDescent="0.15">
      <c r="AB1564" s="71"/>
    </row>
    <row r="1565" spans="28:28" x14ac:dyDescent="0.15">
      <c r="AB1565" s="71"/>
    </row>
    <row r="1566" spans="28:28" x14ac:dyDescent="0.15">
      <c r="AB1566" s="71"/>
    </row>
    <row r="1567" spans="28:28" x14ac:dyDescent="0.15">
      <c r="AB1567" s="71"/>
    </row>
    <row r="1568" spans="28:28" x14ac:dyDescent="0.15">
      <c r="AB1568" s="71"/>
    </row>
    <row r="1569" spans="28:28" x14ac:dyDescent="0.15">
      <c r="AB1569" s="71"/>
    </row>
    <row r="1570" spans="28:28" x14ac:dyDescent="0.15">
      <c r="AB1570" s="71"/>
    </row>
    <row r="1571" spans="28:28" x14ac:dyDescent="0.15">
      <c r="AB1571" s="71"/>
    </row>
    <row r="1572" spans="28:28" x14ac:dyDescent="0.15">
      <c r="AB1572" s="71"/>
    </row>
    <row r="1573" spans="28:28" x14ac:dyDescent="0.15">
      <c r="AB1573" s="71"/>
    </row>
    <row r="1574" spans="28:28" x14ac:dyDescent="0.15">
      <c r="AB1574" s="71"/>
    </row>
    <row r="1575" spans="28:28" x14ac:dyDescent="0.15">
      <c r="AB1575" s="71"/>
    </row>
    <row r="1576" spans="28:28" x14ac:dyDescent="0.15">
      <c r="AB1576" s="71"/>
    </row>
    <row r="1577" spans="28:28" x14ac:dyDescent="0.15">
      <c r="AB1577" s="71"/>
    </row>
    <row r="1578" spans="28:28" x14ac:dyDescent="0.15">
      <c r="AB1578" s="71"/>
    </row>
    <row r="1579" spans="28:28" x14ac:dyDescent="0.15">
      <c r="AB1579" s="71"/>
    </row>
    <row r="1580" spans="28:28" x14ac:dyDescent="0.15">
      <c r="AB1580" s="71"/>
    </row>
    <row r="1581" spans="28:28" x14ac:dyDescent="0.15">
      <c r="AB1581" s="71"/>
    </row>
    <row r="1582" spans="28:28" x14ac:dyDescent="0.15">
      <c r="AB1582" s="71"/>
    </row>
    <row r="1583" spans="28:28" x14ac:dyDescent="0.15">
      <c r="AB1583" s="71"/>
    </row>
    <row r="1584" spans="28:28" x14ac:dyDescent="0.15">
      <c r="AB1584" s="71"/>
    </row>
    <row r="1585" spans="28:28" x14ac:dyDescent="0.15">
      <c r="AB1585" s="71"/>
    </row>
    <row r="1586" spans="28:28" x14ac:dyDescent="0.15">
      <c r="AB1586" s="71"/>
    </row>
    <row r="1587" spans="28:28" x14ac:dyDescent="0.15">
      <c r="AB1587" s="71"/>
    </row>
    <row r="1588" spans="28:28" x14ac:dyDescent="0.15">
      <c r="AB1588" s="71"/>
    </row>
    <row r="1589" spans="28:28" x14ac:dyDescent="0.15">
      <c r="AB1589" s="71"/>
    </row>
    <row r="1590" spans="28:28" x14ac:dyDescent="0.15">
      <c r="AB1590" s="71"/>
    </row>
    <row r="1591" spans="28:28" x14ac:dyDescent="0.15">
      <c r="AB1591" s="71"/>
    </row>
    <row r="1592" spans="28:28" x14ac:dyDescent="0.15">
      <c r="AB1592" s="71"/>
    </row>
    <row r="1593" spans="28:28" x14ac:dyDescent="0.15">
      <c r="AB1593" s="71"/>
    </row>
    <row r="1594" spans="28:28" x14ac:dyDescent="0.15">
      <c r="AB1594" s="71"/>
    </row>
    <row r="1595" spans="28:28" x14ac:dyDescent="0.15">
      <c r="AB1595" s="71"/>
    </row>
    <row r="1596" spans="28:28" x14ac:dyDescent="0.15">
      <c r="AB1596" s="71"/>
    </row>
    <row r="1597" spans="28:28" x14ac:dyDescent="0.15">
      <c r="AB1597" s="71"/>
    </row>
    <row r="1598" spans="28:28" x14ac:dyDescent="0.15">
      <c r="AB1598" s="71"/>
    </row>
    <row r="1599" spans="28:28" x14ac:dyDescent="0.15">
      <c r="AB1599" s="71"/>
    </row>
    <row r="1600" spans="28:28" x14ac:dyDescent="0.15">
      <c r="AB1600" s="71"/>
    </row>
    <row r="1601" spans="28:28" x14ac:dyDescent="0.15">
      <c r="AB1601" s="71"/>
    </row>
    <row r="1602" spans="28:28" x14ac:dyDescent="0.15">
      <c r="AB1602" s="71"/>
    </row>
    <row r="1603" spans="28:28" x14ac:dyDescent="0.15">
      <c r="AB1603" s="71"/>
    </row>
    <row r="1604" spans="28:28" x14ac:dyDescent="0.15">
      <c r="AB1604" s="71"/>
    </row>
    <row r="1605" spans="28:28" x14ac:dyDescent="0.15">
      <c r="AB1605" s="71"/>
    </row>
    <row r="1606" spans="28:28" x14ac:dyDescent="0.15">
      <c r="AB1606" s="71"/>
    </row>
    <row r="1607" spans="28:28" x14ac:dyDescent="0.15">
      <c r="AB1607" s="71"/>
    </row>
    <row r="1608" spans="28:28" x14ac:dyDescent="0.15">
      <c r="AB1608" s="71"/>
    </row>
    <row r="1609" spans="28:28" x14ac:dyDescent="0.15">
      <c r="AB1609" s="71"/>
    </row>
    <row r="1610" spans="28:28" x14ac:dyDescent="0.15">
      <c r="AB1610" s="71"/>
    </row>
    <row r="1611" spans="28:28" x14ac:dyDescent="0.15">
      <c r="AB1611" s="71"/>
    </row>
    <row r="1612" spans="28:28" x14ac:dyDescent="0.15">
      <c r="AB1612" s="71"/>
    </row>
    <row r="1613" spans="28:28" x14ac:dyDescent="0.15">
      <c r="AB1613" s="71"/>
    </row>
    <row r="1614" spans="28:28" x14ac:dyDescent="0.15">
      <c r="AB1614" s="71"/>
    </row>
    <row r="1615" spans="28:28" x14ac:dyDescent="0.15">
      <c r="AB1615" s="71"/>
    </row>
    <row r="1616" spans="28:28" x14ac:dyDescent="0.15">
      <c r="AB1616" s="71"/>
    </row>
    <row r="1617" spans="28:28" x14ac:dyDescent="0.15">
      <c r="AB1617" s="71"/>
    </row>
    <row r="1618" spans="28:28" x14ac:dyDescent="0.15">
      <c r="AB1618" s="71"/>
    </row>
    <row r="1619" spans="28:28" x14ac:dyDescent="0.15">
      <c r="AB1619" s="71"/>
    </row>
    <row r="1620" spans="28:28" x14ac:dyDescent="0.15">
      <c r="AB1620" s="71"/>
    </row>
    <row r="1621" spans="28:28" x14ac:dyDescent="0.15">
      <c r="AB1621" s="71"/>
    </row>
    <row r="1622" spans="28:28" x14ac:dyDescent="0.15">
      <c r="AB1622" s="71"/>
    </row>
    <row r="1623" spans="28:28" x14ac:dyDescent="0.15">
      <c r="AB1623" s="71"/>
    </row>
    <row r="1624" spans="28:28" x14ac:dyDescent="0.15">
      <c r="AB1624" s="71"/>
    </row>
    <row r="1625" spans="28:28" x14ac:dyDescent="0.15">
      <c r="AB1625" s="71"/>
    </row>
    <row r="1626" spans="28:28" x14ac:dyDescent="0.15">
      <c r="AB1626" s="71"/>
    </row>
    <row r="1627" spans="28:28" x14ac:dyDescent="0.15">
      <c r="AB1627" s="71"/>
    </row>
    <row r="1628" spans="28:28" x14ac:dyDescent="0.15">
      <c r="AB1628" s="71"/>
    </row>
    <row r="1629" spans="28:28" x14ac:dyDescent="0.15">
      <c r="AB1629" s="71"/>
    </row>
    <row r="1630" spans="28:28" x14ac:dyDescent="0.15">
      <c r="AB1630" s="71"/>
    </row>
    <row r="1631" spans="28:28" x14ac:dyDescent="0.15">
      <c r="AB1631" s="71"/>
    </row>
    <row r="1632" spans="28:28" x14ac:dyDescent="0.15">
      <c r="AB1632" s="71"/>
    </row>
    <row r="1633" spans="28:28" x14ac:dyDescent="0.15">
      <c r="AB1633" s="71"/>
    </row>
    <row r="1634" spans="28:28" x14ac:dyDescent="0.15">
      <c r="AB1634" s="71"/>
    </row>
    <row r="1635" spans="28:28" x14ac:dyDescent="0.15">
      <c r="AB1635" s="71"/>
    </row>
    <row r="1636" spans="28:28" x14ac:dyDescent="0.15">
      <c r="AB1636" s="71"/>
    </row>
    <row r="1637" spans="28:28" x14ac:dyDescent="0.15">
      <c r="AB1637" s="71"/>
    </row>
    <row r="1638" spans="28:28" x14ac:dyDescent="0.15">
      <c r="AB1638" s="71"/>
    </row>
    <row r="1639" spans="28:28" x14ac:dyDescent="0.15">
      <c r="AB1639" s="71"/>
    </row>
    <row r="1640" spans="28:28" x14ac:dyDescent="0.15">
      <c r="AB1640" s="71"/>
    </row>
    <row r="1641" spans="28:28" x14ac:dyDescent="0.15">
      <c r="AB1641" s="71"/>
    </row>
    <row r="1642" spans="28:28" x14ac:dyDescent="0.15">
      <c r="AB1642" s="71"/>
    </row>
    <row r="1643" spans="28:28" x14ac:dyDescent="0.15">
      <c r="AB1643" s="71"/>
    </row>
    <row r="1644" spans="28:28" x14ac:dyDescent="0.15">
      <c r="AB1644" s="71"/>
    </row>
    <row r="1645" spans="28:28" x14ac:dyDescent="0.15">
      <c r="AB1645" s="71"/>
    </row>
    <row r="1646" spans="28:28" x14ac:dyDescent="0.15">
      <c r="AB1646" s="71"/>
    </row>
    <row r="1647" spans="28:28" x14ac:dyDescent="0.15">
      <c r="AB1647" s="71"/>
    </row>
    <row r="1648" spans="28:28" x14ac:dyDescent="0.15">
      <c r="AB1648" s="71"/>
    </row>
    <row r="1649" spans="28:28" x14ac:dyDescent="0.15">
      <c r="AB1649" s="71"/>
    </row>
    <row r="1650" spans="28:28" x14ac:dyDescent="0.15">
      <c r="AB1650" s="71"/>
    </row>
    <row r="1651" spans="28:28" x14ac:dyDescent="0.15">
      <c r="AB1651" s="71"/>
    </row>
    <row r="1652" spans="28:28" x14ac:dyDescent="0.15">
      <c r="AB1652" s="71"/>
    </row>
    <row r="1653" spans="28:28" x14ac:dyDescent="0.15">
      <c r="AB1653" s="71"/>
    </row>
    <row r="1654" spans="28:28" x14ac:dyDescent="0.15">
      <c r="AB1654" s="71"/>
    </row>
    <row r="1655" spans="28:28" x14ac:dyDescent="0.15">
      <c r="AB1655" s="71"/>
    </row>
    <row r="1656" spans="28:28" x14ac:dyDescent="0.15">
      <c r="AB1656" s="71"/>
    </row>
    <row r="1657" spans="28:28" x14ac:dyDescent="0.15">
      <c r="AB1657" s="71"/>
    </row>
    <row r="1658" spans="28:28" x14ac:dyDescent="0.15">
      <c r="AB1658" s="71"/>
    </row>
    <row r="1659" spans="28:28" x14ac:dyDescent="0.15">
      <c r="AB1659" s="71"/>
    </row>
    <row r="1660" spans="28:28" x14ac:dyDescent="0.15">
      <c r="AB1660" s="71"/>
    </row>
    <row r="1661" spans="28:28" x14ac:dyDescent="0.15">
      <c r="AB1661" s="71"/>
    </row>
    <row r="1662" spans="28:28" x14ac:dyDescent="0.15">
      <c r="AB1662" s="71"/>
    </row>
    <row r="1663" spans="28:28" x14ac:dyDescent="0.15">
      <c r="AB1663" s="71"/>
    </row>
    <row r="1664" spans="28:28" x14ac:dyDescent="0.15">
      <c r="AB1664" s="71"/>
    </row>
    <row r="1665" spans="28:28" x14ac:dyDescent="0.15">
      <c r="AB1665" s="71"/>
    </row>
    <row r="1666" spans="28:28" x14ac:dyDescent="0.15">
      <c r="AB1666" s="71"/>
    </row>
    <row r="1667" spans="28:28" x14ac:dyDescent="0.15">
      <c r="AB1667" s="71"/>
    </row>
    <row r="1668" spans="28:28" x14ac:dyDescent="0.15">
      <c r="AB1668" s="71"/>
    </row>
    <row r="1669" spans="28:28" x14ac:dyDescent="0.15">
      <c r="AB1669" s="71"/>
    </row>
    <row r="1670" spans="28:28" x14ac:dyDescent="0.15">
      <c r="AB1670" s="71"/>
    </row>
    <row r="1671" spans="28:28" x14ac:dyDescent="0.15">
      <c r="AB1671" s="71"/>
    </row>
    <row r="1672" spans="28:28" x14ac:dyDescent="0.15">
      <c r="AB1672" s="71"/>
    </row>
    <row r="1673" spans="28:28" x14ac:dyDescent="0.15">
      <c r="AB1673" s="71"/>
    </row>
    <row r="1674" spans="28:28" x14ac:dyDescent="0.15">
      <c r="AB1674" s="71"/>
    </row>
    <row r="1675" spans="28:28" x14ac:dyDescent="0.15">
      <c r="AB1675" s="71"/>
    </row>
    <row r="1676" spans="28:28" x14ac:dyDescent="0.15">
      <c r="AB1676" s="71"/>
    </row>
    <row r="1677" spans="28:28" x14ac:dyDescent="0.15">
      <c r="AB1677" s="71"/>
    </row>
    <row r="1678" spans="28:28" x14ac:dyDescent="0.15">
      <c r="AB1678" s="71"/>
    </row>
    <row r="1679" spans="28:28" x14ac:dyDescent="0.15">
      <c r="AB1679" s="71"/>
    </row>
    <row r="1680" spans="28:28" x14ac:dyDescent="0.15">
      <c r="AB1680" s="71"/>
    </row>
    <row r="1681" spans="28:28" x14ac:dyDescent="0.15">
      <c r="AB1681" s="71"/>
    </row>
    <row r="1682" spans="28:28" x14ac:dyDescent="0.15">
      <c r="AB1682" s="71"/>
    </row>
    <row r="1683" spans="28:28" x14ac:dyDescent="0.15">
      <c r="AB1683" s="71"/>
    </row>
    <row r="1684" spans="28:28" x14ac:dyDescent="0.15">
      <c r="AB1684" s="71"/>
    </row>
    <row r="1685" spans="28:28" x14ac:dyDescent="0.15">
      <c r="AB1685" s="71"/>
    </row>
    <row r="1686" spans="28:28" x14ac:dyDescent="0.15">
      <c r="AB1686" s="71"/>
    </row>
    <row r="1687" spans="28:28" x14ac:dyDescent="0.15">
      <c r="AB1687" s="71"/>
    </row>
    <row r="1688" spans="28:28" x14ac:dyDescent="0.15">
      <c r="AB1688" s="71"/>
    </row>
    <row r="1689" spans="28:28" x14ac:dyDescent="0.15">
      <c r="AB1689" s="71"/>
    </row>
    <row r="1690" spans="28:28" x14ac:dyDescent="0.15">
      <c r="AB1690" s="71"/>
    </row>
    <row r="1691" spans="28:28" x14ac:dyDescent="0.15">
      <c r="AB1691" s="71"/>
    </row>
    <row r="1692" spans="28:28" x14ac:dyDescent="0.15">
      <c r="AB1692" s="71"/>
    </row>
    <row r="1693" spans="28:28" x14ac:dyDescent="0.15">
      <c r="AB1693" s="71"/>
    </row>
    <row r="1694" spans="28:28" x14ac:dyDescent="0.15">
      <c r="AB1694" s="71"/>
    </row>
    <row r="1695" spans="28:28" x14ac:dyDescent="0.15">
      <c r="AB1695" s="71"/>
    </row>
    <row r="1696" spans="28:28" x14ac:dyDescent="0.15">
      <c r="AB1696" s="71"/>
    </row>
    <row r="1697" spans="28:28" x14ac:dyDescent="0.15">
      <c r="AB1697" s="71"/>
    </row>
    <row r="1698" spans="28:28" x14ac:dyDescent="0.15">
      <c r="AB1698" s="71"/>
    </row>
    <row r="1699" spans="28:28" x14ac:dyDescent="0.15">
      <c r="AB1699" s="71"/>
    </row>
    <row r="1700" spans="28:28" x14ac:dyDescent="0.15">
      <c r="AB1700" s="71"/>
    </row>
    <row r="1701" spans="28:28" x14ac:dyDescent="0.15">
      <c r="AB1701" s="71"/>
    </row>
    <row r="1702" spans="28:28" x14ac:dyDescent="0.15">
      <c r="AB1702" s="71"/>
    </row>
    <row r="1703" spans="28:28" x14ac:dyDescent="0.15">
      <c r="AB1703" s="71"/>
    </row>
    <row r="1704" spans="28:28" x14ac:dyDescent="0.15">
      <c r="AB1704" s="71"/>
    </row>
    <row r="1705" spans="28:28" x14ac:dyDescent="0.15">
      <c r="AB1705" s="71"/>
    </row>
    <row r="1706" spans="28:28" x14ac:dyDescent="0.15">
      <c r="AB1706" s="71"/>
    </row>
    <row r="1707" spans="28:28" x14ac:dyDescent="0.15">
      <c r="AB1707" s="71"/>
    </row>
    <row r="1708" spans="28:28" x14ac:dyDescent="0.15">
      <c r="AB1708" s="71"/>
    </row>
    <row r="1709" spans="28:28" x14ac:dyDescent="0.15">
      <c r="AB1709" s="71"/>
    </row>
    <row r="1710" spans="28:28" x14ac:dyDescent="0.15">
      <c r="AB1710" s="71"/>
    </row>
    <row r="1711" spans="28:28" x14ac:dyDescent="0.15">
      <c r="AB1711" s="71"/>
    </row>
    <row r="1712" spans="28:28" x14ac:dyDescent="0.15">
      <c r="AB1712" s="71"/>
    </row>
    <row r="1713" spans="28:28" x14ac:dyDescent="0.15">
      <c r="AB1713" s="71"/>
    </row>
    <row r="1714" spans="28:28" x14ac:dyDescent="0.15">
      <c r="AB1714" s="71"/>
    </row>
    <row r="1715" spans="28:28" x14ac:dyDescent="0.15">
      <c r="AB1715" s="71"/>
    </row>
    <row r="1716" spans="28:28" x14ac:dyDescent="0.15">
      <c r="AB1716" s="71"/>
    </row>
    <row r="1717" spans="28:28" x14ac:dyDescent="0.15">
      <c r="AB1717" s="71"/>
    </row>
    <row r="1718" spans="28:28" x14ac:dyDescent="0.15">
      <c r="AB1718" s="71"/>
    </row>
    <row r="1719" spans="28:28" x14ac:dyDescent="0.15">
      <c r="AB1719" s="71"/>
    </row>
    <row r="1720" spans="28:28" x14ac:dyDescent="0.15">
      <c r="AB1720" s="71"/>
    </row>
    <row r="1721" spans="28:28" x14ac:dyDescent="0.15">
      <c r="AB1721" s="71"/>
    </row>
    <row r="1722" spans="28:28" x14ac:dyDescent="0.15">
      <c r="AB1722" s="71"/>
    </row>
    <row r="1723" spans="28:28" x14ac:dyDescent="0.15">
      <c r="AB1723" s="71"/>
    </row>
    <row r="1724" spans="28:28" x14ac:dyDescent="0.15">
      <c r="AB1724" s="71"/>
    </row>
    <row r="1725" spans="28:28" x14ac:dyDescent="0.15">
      <c r="AB1725" s="71"/>
    </row>
    <row r="1726" spans="28:28" x14ac:dyDescent="0.15">
      <c r="AB1726" s="71"/>
    </row>
    <row r="1727" spans="28:28" x14ac:dyDescent="0.15">
      <c r="AB1727" s="71"/>
    </row>
    <row r="1728" spans="28:28" x14ac:dyDescent="0.15">
      <c r="AB1728" s="71"/>
    </row>
    <row r="1729" spans="28:28" x14ac:dyDescent="0.15">
      <c r="AB1729" s="71"/>
    </row>
    <row r="1730" spans="28:28" x14ac:dyDescent="0.15">
      <c r="AB1730" s="71"/>
    </row>
    <row r="1731" spans="28:28" x14ac:dyDescent="0.15">
      <c r="AB1731" s="71"/>
    </row>
    <row r="1732" spans="28:28" x14ac:dyDescent="0.15">
      <c r="AB1732" s="71"/>
    </row>
    <row r="1733" spans="28:28" x14ac:dyDescent="0.15">
      <c r="AB1733" s="71"/>
    </row>
    <row r="1734" spans="28:28" x14ac:dyDescent="0.15">
      <c r="AB1734" s="71"/>
    </row>
    <row r="1735" spans="28:28" x14ac:dyDescent="0.15">
      <c r="AB1735" s="71"/>
    </row>
    <row r="1736" spans="28:28" x14ac:dyDescent="0.15">
      <c r="AB1736" s="71"/>
    </row>
    <row r="1737" spans="28:28" x14ac:dyDescent="0.15">
      <c r="AB1737" s="71"/>
    </row>
    <row r="1738" spans="28:28" x14ac:dyDescent="0.15">
      <c r="AB1738" s="71"/>
    </row>
    <row r="1739" spans="28:28" x14ac:dyDescent="0.15">
      <c r="AB1739" s="71"/>
    </row>
    <row r="1740" spans="28:28" x14ac:dyDescent="0.15">
      <c r="AB1740" s="71"/>
    </row>
    <row r="1741" spans="28:28" x14ac:dyDescent="0.15">
      <c r="AB1741" s="71"/>
    </row>
    <row r="1742" spans="28:28" x14ac:dyDescent="0.15">
      <c r="AB1742" s="71"/>
    </row>
    <row r="1743" spans="28:28" x14ac:dyDescent="0.15">
      <c r="AB1743" s="71"/>
    </row>
    <row r="1744" spans="28:28" x14ac:dyDescent="0.15">
      <c r="AB1744" s="71"/>
    </row>
    <row r="1745" spans="28:28" x14ac:dyDescent="0.15">
      <c r="AB1745" s="71"/>
    </row>
    <row r="1746" spans="28:28" x14ac:dyDescent="0.15">
      <c r="AB1746" s="71"/>
    </row>
    <row r="1747" spans="28:28" x14ac:dyDescent="0.15">
      <c r="AB1747" s="71"/>
    </row>
    <row r="1748" spans="28:28" x14ac:dyDescent="0.15">
      <c r="AB1748" s="71"/>
    </row>
    <row r="1749" spans="28:28" x14ac:dyDescent="0.15">
      <c r="AB1749" s="71"/>
    </row>
    <row r="1750" spans="28:28" x14ac:dyDescent="0.15">
      <c r="AB1750" s="71"/>
    </row>
    <row r="1751" spans="28:28" x14ac:dyDescent="0.15">
      <c r="AB1751" s="71"/>
    </row>
  </sheetData>
  <mergeCells count="15">
    <mergeCell ref="D39:E39"/>
    <mergeCell ref="B70:I70"/>
    <mergeCell ref="B7:B32"/>
    <mergeCell ref="B36:B57"/>
    <mergeCell ref="B60:B65"/>
    <mergeCell ref="C11:E11"/>
    <mergeCell ref="C7:E7"/>
    <mergeCell ref="C8:C10"/>
    <mergeCell ref="D47:E47"/>
    <mergeCell ref="D13:E13"/>
    <mergeCell ref="D12:E12"/>
    <mergeCell ref="D9:E9"/>
    <mergeCell ref="D10:E10"/>
    <mergeCell ref="C57:E57"/>
    <mergeCell ref="C36:E36"/>
  </mergeCells>
  <phoneticPr fontId="2"/>
  <pageMargins left="0.59055118110236227" right="0.19685039370078741" top="0.3" bottom="0.2" header="0.35" footer="0.24"/>
  <pageSetup paperSize="8" scale="4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4－３ 設計建設費</vt:lpstr>
      <vt:lpstr>４-４ 維持管理費</vt:lpstr>
      <vt:lpstr>４-５ 欠番</vt:lpstr>
      <vt:lpstr>４－６長期収支計画書</vt:lpstr>
      <vt:lpstr>'4－３ 設計建設費'!Print_Area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587</cp:lastModifiedBy>
  <cp:lastPrinted>2024-11-19T04:55:05Z</cp:lastPrinted>
  <dcterms:modified xsi:type="dcterms:W3CDTF">2024-12-16T03:29:26Z</dcterms:modified>
</cp:coreProperties>
</file>